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/>
  </bookViews>
  <sheets>
    <sheet name="LİSANS" sheetId="2" r:id="rId1"/>
    <sheet name="ÖNLİSANS" sheetId="3" r:id="rId2"/>
  </sheets>
  <definedNames>
    <definedName name="_xlnm._FilterDatabase" localSheetId="0" hidden="1">LİSANS!$A$2:$J$142</definedName>
    <definedName name="_xlnm._FilterDatabase" localSheetId="1" hidden="1">ÖNLİSANS!$A$2:$H$136</definedName>
  </definedNames>
  <calcPr calcId="145621"/>
</workbook>
</file>

<file path=xl/calcChain.xml><?xml version="1.0" encoding="utf-8"?>
<calcChain xmlns="http://schemas.openxmlformats.org/spreadsheetml/2006/main">
  <c r="D3" i="3" l="1"/>
  <c r="C3" i="3"/>
  <c r="D4" i="2"/>
  <c r="C4" i="2"/>
</calcChain>
</file>

<file path=xl/sharedStrings.xml><?xml version="1.0" encoding="utf-8"?>
<sst xmlns="http://schemas.openxmlformats.org/spreadsheetml/2006/main" count="1343" uniqueCount="538">
  <si>
    <t/>
  </si>
  <si>
    <t>KODU</t>
  </si>
  <si>
    <t>BÖLÜMÜN ADI</t>
  </si>
  <si>
    <t>KON.</t>
  </si>
  <si>
    <t>YER.</t>
  </si>
  <si>
    <t>Diş Hekimliği Fakültesi</t>
  </si>
  <si>
    <t>MF-3</t>
  </si>
  <si>
    <t>Bilgisayar ve Öğretim Teknolojileri Öğretmenliği</t>
  </si>
  <si>
    <t>YGS-1</t>
  </si>
  <si>
    <t>Fen Bilgisi Öğretmenliği</t>
  </si>
  <si>
    <t>MF-2</t>
  </si>
  <si>
    <t>İlköğretim Matematik Öğretmenliği</t>
  </si>
  <si>
    <t>MF-1</t>
  </si>
  <si>
    <t>İngilizce Öğretmenliği</t>
  </si>
  <si>
    <t>DİL-1</t>
  </si>
  <si>
    <t>Okul Öncesi Öğretmenliği</t>
  </si>
  <si>
    <t>YGS-5</t>
  </si>
  <si>
    <t>Rehberlik ve Psikolojik Danışmanlık</t>
  </si>
  <si>
    <t>TM-3</t>
  </si>
  <si>
    <t>Sınıf Öğretmenliği</t>
  </si>
  <si>
    <t>TM-2</t>
  </si>
  <si>
    <t>Sosyal Bilgiler Öğretmenliği</t>
  </si>
  <si>
    <t>TS-1</t>
  </si>
  <si>
    <t>Türkçe Öğretmenliği</t>
  </si>
  <si>
    <t>TS-2</t>
  </si>
  <si>
    <t>Zihin Engelliler Öğretmenliği</t>
  </si>
  <si>
    <t>YGS-4</t>
  </si>
  <si>
    <t>Sosyoloji</t>
  </si>
  <si>
    <t>Sosyoloji (İÖ)</t>
  </si>
  <si>
    <t>Tarih</t>
  </si>
  <si>
    <t>Tarih (İÖ)</t>
  </si>
  <si>
    <t>Türk Dili ve Edebiyatı</t>
  </si>
  <si>
    <t>Türk Dili ve Edebiyatı (İÖ)</t>
  </si>
  <si>
    <t>İktisadi ve İdari Bilimler Fakültesi</t>
  </si>
  <si>
    <t>İktisat</t>
  </si>
  <si>
    <t>TM-1</t>
  </si>
  <si>
    <t>İktisat (İÖ)</t>
  </si>
  <si>
    <t>İşletme</t>
  </si>
  <si>
    <t>İşletme (İÖ)</t>
  </si>
  <si>
    <t>Kamu Yönetimi</t>
  </si>
  <si>
    <t>Kamu Yönetimi (İÖ)</t>
  </si>
  <si>
    <t>Uluslararası İlişkiler</t>
  </si>
  <si>
    <t>Uluslararası İlişkiler (İÖ)</t>
  </si>
  <si>
    <t>İlahiyat Fakültesi</t>
  </si>
  <si>
    <t>İlahiyat</t>
  </si>
  <si>
    <t>İlahiyat (İÖ)</t>
  </si>
  <si>
    <t>Çevre Mühendisliği</t>
  </si>
  <si>
    <t>MF-4</t>
  </si>
  <si>
    <t>Elektrik-Elektronik Mühendisliği</t>
  </si>
  <si>
    <t>Gıda Mühendisliği</t>
  </si>
  <si>
    <t>Makine Mühendisliği</t>
  </si>
  <si>
    <t>Mimarlık</t>
  </si>
  <si>
    <t>Tıp Fakültesi</t>
  </si>
  <si>
    <t>Tıp Fakültesi (KKTC Uyruklu)</t>
  </si>
  <si>
    <t>Tarla Bitkileri</t>
  </si>
  <si>
    <t>Hemşirelik</t>
  </si>
  <si>
    <t>YGS-2</t>
  </si>
  <si>
    <t>Gastronomi ve Mutfak Sanatları</t>
  </si>
  <si>
    <t>YGS-6</t>
  </si>
  <si>
    <t>Mühendislik Fakültesi</t>
  </si>
  <si>
    <t>Sağlık Bilimleri Fakültesi</t>
  </si>
  <si>
    <t>Turizm Fakültesi</t>
  </si>
  <si>
    <t>DİL-3</t>
  </si>
  <si>
    <t>Rehberlik ve Psikolojik Danışmanlık (İÖ)</t>
  </si>
  <si>
    <t>Arkeoloji</t>
  </si>
  <si>
    <t>Biyoloji</t>
  </si>
  <si>
    <t>Fizik</t>
  </si>
  <si>
    <t>Kimya</t>
  </si>
  <si>
    <t>Matematik</t>
  </si>
  <si>
    <t>Sanat Tarihi</t>
  </si>
  <si>
    <t>İnşaat Mühendisliği</t>
  </si>
  <si>
    <t>Ebelik</t>
  </si>
  <si>
    <t>Okul Öncesi Öğretmenliği (İÖ)</t>
  </si>
  <si>
    <t>Arkeoloji (İÖ)</t>
  </si>
  <si>
    <t>Felsefe</t>
  </si>
  <si>
    <t>İngiliz Dili ve Edebiyatı</t>
  </si>
  <si>
    <t>İletişim Fakültesi</t>
  </si>
  <si>
    <t>Radyo, Televizyon ve Sinema</t>
  </si>
  <si>
    <t>Veteriner Fakültesi</t>
  </si>
  <si>
    <t>Ziraat Fakültesi</t>
  </si>
  <si>
    <t>Bahçe Bitkileri</t>
  </si>
  <si>
    <t>Bitki Koruma</t>
  </si>
  <si>
    <t>Peyzaj Mimarlığı</t>
  </si>
  <si>
    <t>Su Ürünleri Mühendisliği</t>
  </si>
  <si>
    <t>Tarım Ekonomisi</t>
  </si>
  <si>
    <t>Tarımsal Biyoteknoloji</t>
  </si>
  <si>
    <t>Tarımsal Biyoteknoloji (KKTC Uyruklu)</t>
  </si>
  <si>
    <t>Tarla Bitkileri (KKTC Uyruklu)</t>
  </si>
  <si>
    <t>Zootekni</t>
  </si>
  <si>
    <t>Çalışma Ekonomisi ve Endüstri İlişkileri</t>
  </si>
  <si>
    <t>Çalışma Ekonomisi ve Endüstri İlişkileri (İÖ)</t>
  </si>
  <si>
    <t>Beslenme ve Diyetetik</t>
  </si>
  <si>
    <t>İnsan Kaynakları Yönetimi</t>
  </si>
  <si>
    <t>Yönetim Bilişim Sistemleri</t>
  </si>
  <si>
    <t>Çocuk Gelişimi</t>
  </si>
  <si>
    <t>Coğrafya</t>
  </si>
  <si>
    <t>Coğrafya (İÖ)</t>
  </si>
  <si>
    <t>Çağdaş Türk Lehçeleri ve Edebiyatları</t>
  </si>
  <si>
    <t>Çağdaş Türk Lehçeleri ve Edebiyatları (İÖ)</t>
  </si>
  <si>
    <t>Moleküler Biyoloji ve Genetik</t>
  </si>
  <si>
    <t>Hukuk Fakültesi</t>
  </si>
  <si>
    <t>Gıda Mühendisliği (İÖ)</t>
  </si>
  <si>
    <t>İnşaat Mühendisliği (İÖ)</t>
  </si>
  <si>
    <t>Kimya Mühendisliği</t>
  </si>
  <si>
    <t>Elektrik-Elektronik Mühendisliği (İÖ)</t>
  </si>
  <si>
    <t>Makine Mühendisliği (İÖ)</t>
  </si>
  <si>
    <t>Metalurji ve Malzeme Mühendisliği</t>
  </si>
  <si>
    <t>Metalurji ve Malzeme Mühendisliği (İÖ)</t>
  </si>
  <si>
    <t>Gastronomi ve Mutfak Sanatları (İÖ)</t>
  </si>
  <si>
    <t>Turizm İşletmeciliği</t>
  </si>
  <si>
    <t>Turizm İşletmeciliği (İÖ)</t>
  </si>
  <si>
    <t>Lojistik</t>
  </si>
  <si>
    <t>Eczacılık Fakültesi</t>
  </si>
  <si>
    <t>Rus Dili ve Edebiyatı</t>
  </si>
  <si>
    <t>Edebiyat Fakültesi</t>
  </si>
  <si>
    <t>Alman Dili ve Edebiyatı</t>
  </si>
  <si>
    <t>Felsefe (İÖ)</t>
  </si>
  <si>
    <t>İngiliz Dili ve Edebiyatı (İÖ)</t>
  </si>
  <si>
    <t>Sanat Tarihi (İÖ)</t>
  </si>
  <si>
    <t>Fen Fakültesi</t>
  </si>
  <si>
    <t>Ekonometri</t>
  </si>
  <si>
    <t>Ekonometri (İÖ)</t>
  </si>
  <si>
    <t>Gazetecilik</t>
  </si>
  <si>
    <t>Gazetecilik (İÖ)</t>
  </si>
  <si>
    <t>Halkla İlişkiler ve Tanıtım</t>
  </si>
  <si>
    <t>Halkla İlişkiler ve Tanıtım (İÖ)</t>
  </si>
  <si>
    <t>Radyo, Televizyon ve Sinema (İÖ)</t>
  </si>
  <si>
    <t>Su Ürünleri Fakültesi</t>
  </si>
  <si>
    <t>Tarım Makineleri</t>
  </si>
  <si>
    <t>Pazarlama</t>
  </si>
  <si>
    <t>Endüstri Mühendisliği</t>
  </si>
  <si>
    <t>Yönetim Bilişim Sistemleri (İÖ)</t>
  </si>
  <si>
    <t>Endüstri Mühendisliği (İÖ)</t>
  </si>
  <si>
    <t>Şehir ve Bölge Planlama</t>
  </si>
  <si>
    <t>Almanca Öğretmenliği</t>
  </si>
  <si>
    <t>Sivil Hava Ulaştırma İşletmeciliği</t>
  </si>
  <si>
    <t>Mimarlık ve Tasarım Fakültesi</t>
  </si>
  <si>
    <t>Açıköğretim Fakültesi</t>
  </si>
  <si>
    <t>Sosyoloji (Açıköğretim)</t>
  </si>
  <si>
    <t>İşletme (Açıköğretim)</t>
  </si>
  <si>
    <t>Arap Dili ve Edebiyatı</t>
  </si>
  <si>
    <t>Bilgi ve Belge Yönetimi</t>
  </si>
  <si>
    <t>Fars Dili ve Edebiyatı</t>
  </si>
  <si>
    <t>Bilgisayar Mühendisliği</t>
  </si>
  <si>
    <t>ATATÜRK ÜNİVERSİTESİ (ERZURUM)</t>
  </si>
  <si>
    <t>101410012</t>
  </si>
  <si>
    <t>101410021</t>
  </si>
  <si>
    <t>101411197</t>
  </si>
  <si>
    <t>Eczacılık Fakültesi (KKTC Uyruklu)</t>
  </si>
  <si>
    <t>101410039</t>
  </si>
  <si>
    <t>101410048</t>
  </si>
  <si>
    <t>101430458</t>
  </si>
  <si>
    <t>Arap Dili ve Edebiyatı (İÖ)</t>
  </si>
  <si>
    <t>101410057</t>
  </si>
  <si>
    <t>101430016</t>
  </si>
  <si>
    <t>101410815</t>
  </si>
  <si>
    <t>101430467</t>
  </si>
  <si>
    <t>Bilgi ve Belge Yönetimi (İÖ)</t>
  </si>
  <si>
    <t>101410075</t>
  </si>
  <si>
    <t>101430034</t>
  </si>
  <si>
    <t>101410806</t>
  </si>
  <si>
    <t>101430449</t>
  </si>
  <si>
    <t>101410084</t>
  </si>
  <si>
    <t>101410093</t>
  </si>
  <si>
    <t>101430113</t>
  </si>
  <si>
    <t>101410127</t>
  </si>
  <si>
    <t>101430052</t>
  </si>
  <si>
    <t>101411091</t>
  </si>
  <si>
    <t>101410154</t>
  </si>
  <si>
    <t>101430079</t>
  </si>
  <si>
    <t>101410163</t>
  </si>
  <si>
    <t>101430088</t>
  </si>
  <si>
    <t>101410172</t>
  </si>
  <si>
    <t>101430097</t>
  </si>
  <si>
    <t>101410181</t>
  </si>
  <si>
    <t>101430104</t>
  </si>
  <si>
    <t>101410066</t>
  </si>
  <si>
    <t>101410109</t>
  </si>
  <si>
    <t>101410136</t>
  </si>
  <si>
    <t>101410145</t>
  </si>
  <si>
    <t>101411001</t>
  </si>
  <si>
    <t>101410206</t>
  </si>
  <si>
    <t>101430564</t>
  </si>
  <si>
    <t>Hukuk Fakültesi (İÖ)</t>
  </si>
  <si>
    <t>101410851</t>
  </si>
  <si>
    <t>101430361</t>
  </si>
  <si>
    <t>101410824</t>
  </si>
  <si>
    <t>101430379</t>
  </si>
  <si>
    <t>101410215</t>
  </si>
  <si>
    <t>101430131</t>
  </si>
  <si>
    <t>101410224</t>
  </si>
  <si>
    <t>101430149</t>
  </si>
  <si>
    <t>101410233</t>
  </si>
  <si>
    <t>101430388</t>
  </si>
  <si>
    <t>101411028</t>
  </si>
  <si>
    <t>101430501</t>
  </si>
  <si>
    <t>101411116</t>
  </si>
  <si>
    <t>101430555</t>
  </si>
  <si>
    <t>101411204</t>
  </si>
  <si>
    <t>Yönetim Bilişim Sistemleri (KKTC Uyruklu)</t>
  </si>
  <si>
    <t>101410242</t>
  </si>
  <si>
    <t>101430494</t>
  </si>
  <si>
    <t>101410251</t>
  </si>
  <si>
    <t>101430334</t>
  </si>
  <si>
    <t>101410842</t>
  </si>
  <si>
    <t>101430352</t>
  </si>
  <si>
    <t>101410269</t>
  </si>
  <si>
    <t>101430343</t>
  </si>
  <si>
    <t>Kazım Karabekir Eğitim Fakültesi</t>
  </si>
  <si>
    <t>101410278</t>
  </si>
  <si>
    <t>101410287</t>
  </si>
  <si>
    <t>101410296</t>
  </si>
  <si>
    <t>Biyoloji Öğretmenliği</t>
  </si>
  <si>
    <t>101410303</t>
  </si>
  <si>
    <t>Coğrafya Öğretmenliği</t>
  </si>
  <si>
    <t>101410321</t>
  </si>
  <si>
    <t>Felsefe Grubu Öğretmenliği</t>
  </si>
  <si>
    <t>101410339</t>
  </si>
  <si>
    <t>101410348</t>
  </si>
  <si>
    <t>Fizik Öğretmenliği</t>
  </si>
  <si>
    <t>101410366</t>
  </si>
  <si>
    <t>101410375</t>
  </si>
  <si>
    <t>101410384</t>
  </si>
  <si>
    <t>Kimya Öğretmenliği</t>
  </si>
  <si>
    <t>101410393</t>
  </si>
  <si>
    <t>Matematik Öğretmenliği</t>
  </si>
  <si>
    <t>101410409</t>
  </si>
  <si>
    <t>101430176</t>
  </si>
  <si>
    <t>101410418</t>
  </si>
  <si>
    <t>101430185</t>
  </si>
  <si>
    <t>101410427</t>
  </si>
  <si>
    <t>101410436</t>
  </si>
  <si>
    <t>101410445</t>
  </si>
  <si>
    <t>Tarih Öğretmenliği</t>
  </si>
  <si>
    <t>101410454</t>
  </si>
  <si>
    <t>Türk Dili ve Edebiyatı Öğretmenliği</t>
  </si>
  <si>
    <t>101410463</t>
  </si>
  <si>
    <t>101411179</t>
  </si>
  <si>
    <t>101411161</t>
  </si>
  <si>
    <t>101410551</t>
  </si>
  <si>
    <t>101411125</t>
  </si>
  <si>
    <t>101411037</t>
  </si>
  <si>
    <t>101430537</t>
  </si>
  <si>
    <t>Bilgisayar Mühendisliği (İÖ)</t>
  </si>
  <si>
    <t>101410472</t>
  </si>
  <si>
    <t>101410481</t>
  </si>
  <si>
    <t>101430316</t>
  </si>
  <si>
    <t>101410833</t>
  </si>
  <si>
    <t>101430325</t>
  </si>
  <si>
    <t>101410499</t>
  </si>
  <si>
    <t>101430246</t>
  </si>
  <si>
    <t>101410506</t>
  </si>
  <si>
    <t>101410515</t>
  </si>
  <si>
    <t>101430264</t>
  </si>
  <si>
    <t>101411046</t>
  </si>
  <si>
    <t>101430546</t>
  </si>
  <si>
    <t>101410975</t>
  </si>
  <si>
    <t>101410966</t>
  </si>
  <si>
    <t>101410984</t>
  </si>
  <si>
    <t>101410948</t>
  </si>
  <si>
    <t>101410524</t>
  </si>
  <si>
    <t>101411213</t>
  </si>
  <si>
    <t>101410993</t>
  </si>
  <si>
    <t>Tıp Fakültesi (İngilizce)</t>
  </si>
  <si>
    <t>101411143</t>
  </si>
  <si>
    <t>101430573</t>
  </si>
  <si>
    <t>101411152</t>
  </si>
  <si>
    <t>101430582</t>
  </si>
  <si>
    <t>101410533</t>
  </si>
  <si>
    <t>101410869</t>
  </si>
  <si>
    <t>101410878</t>
  </si>
  <si>
    <t>101410542</t>
  </si>
  <si>
    <t>101430528</t>
  </si>
  <si>
    <t>101410887</t>
  </si>
  <si>
    <t>101410896</t>
  </si>
  <si>
    <t>101410957</t>
  </si>
  <si>
    <t>101411222</t>
  </si>
  <si>
    <t>101410912</t>
  </si>
  <si>
    <t>101411231</t>
  </si>
  <si>
    <t>101410939</t>
  </si>
  <si>
    <t>101411073</t>
  </si>
  <si>
    <t>Halkla İlişkiler ve Tanıtım (Açıköğretim)</t>
  </si>
  <si>
    <t>101411064</t>
  </si>
  <si>
    <t>101411055</t>
  </si>
  <si>
    <t>Sosyal Hizmet (Açıköğretim)</t>
  </si>
  <si>
    <t>101411134</t>
  </si>
  <si>
    <t>Oltu Yer Bilimleri Fakültesi</t>
  </si>
  <si>
    <t>101411188</t>
  </si>
  <si>
    <t>Petrol ve Doğalgaz Mühendisliği</t>
  </si>
  <si>
    <t>Turizm ve Otel İşletmeciliği</t>
  </si>
  <si>
    <t>İş Sağlığı ve Güvenliği</t>
  </si>
  <si>
    <t>İş Sağlığı ve Güvenliği (İÖ)</t>
  </si>
  <si>
    <t>Gıda Teknolojisi</t>
  </si>
  <si>
    <t>Gıda Teknolojisi (İÖ)</t>
  </si>
  <si>
    <t>Çocuk Gelişimi (İÖ)</t>
  </si>
  <si>
    <t>Turizm ve Otel İşletmeciliği (İÖ)</t>
  </si>
  <si>
    <t>Bankacılık ve Sigortacılık</t>
  </si>
  <si>
    <t>GENEL
KONTENJAN</t>
  </si>
  <si>
    <t>EN
KÜÇÜK</t>
  </si>
  <si>
    <t>EN
BÜYÜK</t>
  </si>
  <si>
    <t>OKUL BİRİNCİSİ
 KONTENJANI</t>
  </si>
  <si>
    <t>PUAN
 TÜRÜ</t>
  </si>
  <si>
    <t>EN 
KÜÇÜK</t>
  </si>
  <si>
    <t>BAŞARI
 SIRASI*</t>
  </si>
  <si>
    <t>EN 
BÜYÜK</t>
  </si>
  <si>
    <t>EN
 KÜÇÜK</t>
  </si>
  <si>
    <t>YERLEŞME ORANI %98</t>
  </si>
  <si>
    <t>101451724</t>
  </si>
  <si>
    <t>Adalet (Açıköğretim)</t>
  </si>
  <si>
    <t>- - - -</t>
  </si>
  <si>
    <t>-------</t>
  </si>
  <si>
    <t>101451733</t>
  </si>
  <si>
    <t>Bankacılık ve Sigortacılık (Açıköğretim)</t>
  </si>
  <si>
    <t>101451521</t>
  </si>
  <si>
    <t>Çağrı Merkezi Hizmetleri (Açıköğretim)</t>
  </si>
  <si>
    <t>101451884</t>
  </si>
  <si>
    <t>Çocuk Gelişimi (Açıköğretim)</t>
  </si>
  <si>
    <t>2013,2,D,95</t>
  </si>
  <si>
    <t>101451742</t>
  </si>
  <si>
    <t>Dış Ticaret (Açıköğretim)</t>
  </si>
  <si>
    <t>101451751</t>
  </si>
  <si>
    <t>101451539</t>
  </si>
  <si>
    <t>İlahiyat (Önlisans) (Açıköğretim)</t>
  </si>
  <si>
    <t>1999,2,D,81</t>
  </si>
  <si>
    <t>101451866</t>
  </si>
  <si>
    <t>İş Sağlığı ve Güvenliği (Açıköğretim)</t>
  </si>
  <si>
    <t>2000,2,D,83</t>
  </si>
  <si>
    <t>101451803</t>
  </si>
  <si>
    <t>İşletme Yönetimi (Açıköğretim)</t>
  </si>
  <si>
    <t>101451769</t>
  </si>
  <si>
    <t>Lojistik (Açıköğretim)</t>
  </si>
  <si>
    <t>101451796</t>
  </si>
  <si>
    <t>Reklamcılık (Açıköğretim)</t>
  </si>
  <si>
    <t>101451787</t>
  </si>
  <si>
    <t>Sağlık Kurumları İşletmeciliği (Açıköğretim)</t>
  </si>
  <si>
    <t>101451875</t>
  </si>
  <si>
    <t>Sosyal Hizmetler (Açıköğretim)</t>
  </si>
  <si>
    <t>Adalet Meslek Yüksekokulu</t>
  </si>
  <si>
    <t>101451503</t>
  </si>
  <si>
    <t>Adalet</t>
  </si>
  <si>
    <t>YGS-3</t>
  </si>
  <si>
    <t>2014,2,İ,96</t>
  </si>
  <si>
    <t>Erzurum Meslek Yüksekokulu</t>
  </si>
  <si>
    <t>101450392</t>
  </si>
  <si>
    <t>Bilgisayar Programcılığı</t>
  </si>
  <si>
    <t>2014,3,D,96</t>
  </si>
  <si>
    <t>101470518</t>
  </si>
  <si>
    <t>Bilgisayar Programcılığı (İÖ)</t>
  </si>
  <si>
    <t>2013,4,D,95</t>
  </si>
  <si>
    <t>101451293</t>
  </si>
  <si>
    <t>Büro Yönetimi ve Yönetici Asistanlığı</t>
  </si>
  <si>
    <t>101470615</t>
  </si>
  <si>
    <t>Büro Yönetimi ve Yönetici Asistanlığı (İÖ)</t>
  </si>
  <si>
    <t>101450277</t>
  </si>
  <si>
    <t>2014,2,İ,97</t>
  </si>
  <si>
    <t>101470245</t>
  </si>
  <si>
    <t>101451115</t>
  </si>
  <si>
    <t>Dış Ticaret</t>
  </si>
  <si>
    <t>101470527</t>
  </si>
  <si>
    <t>Dış Ticaret (İÖ)</t>
  </si>
  <si>
    <t>101450286</t>
  </si>
  <si>
    <t>Elektrik</t>
  </si>
  <si>
    <t>101470263</t>
  </si>
  <si>
    <t>Elektrik (İÖ)</t>
  </si>
  <si>
    <t>2012,2,İ,94</t>
  </si>
  <si>
    <t>101470475</t>
  </si>
  <si>
    <t>Elektronik Haberleşme Teknolojisi (İÖ)</t>
  </si>
  <si>
    <t>1993,2,İ,76</t>
  </si>
  <si>
    <t>101470484</t>
  </si>
  <si>
    <t>Elektronik Teknolojisi (İÖ) (Bk.423)</t>
  </si>
  <si>
    <t>101451142</t>
  </si>
  <si>
    <t>Gaz ve Tesisatı Teknolojisi</t>
  </si>
  <si>
    <t>101470554</t>
  </si>
  <si>
    <t>Gaz ve Tesisatı Teknolojisi (İÖ)</t>
  </si>
  <si>
    <t>101470439</t>
  </si>
  <si>
    <t>Geleneksel El Sanatları (İÖ) (Bk.424)</t>
  </si>
  <si>
    <t>101451284</t>
  </si>
  <si>
    <t>Gıda Kalite Kontrolü ve Analizi</t>
  </si>
  <si>
    <t>101470651</t>
  </si>
  <si>
    <t>Gıda Kalite Kontrolü ve Analizi (İÖ)</t>
  </si>
  <si>
    <t>101450832</t>
  </si>
  <si>
    <t>101470572</t>
  </si>
  <si>
    <t>101470624</t>
  </si>
  <si>
    <t>Giyim Üretim Teknolojisi (İÖ) (Bk.424)</t>
  </si>
  <si>
    <t>1990,2,D,74</t>
  </si>
  <si>
    <t>101470299</t>
  </si>
  <si>
    <t>Harita ve Kadastro (İÖ) (Bk.646)</t>
  </si>
  <si>
    <t>2014,2,İ,94</t>
  </si>
  <si>
    <t>101451063</t>
  </si>
  <si>
    <t>İnşaat Teknolojisi</t>
  </si>
  <si>
    <t>101470509</t>
  </si>
  <si>
    <t>İnşaat Teknolojisi (İÖ)</t>
  </si>
  <si>
    <t>101451512</t>
  </si>
  <si>
    <t>101470642</t>
  </si>
  <si>
    <t>101450929</t>
  </si>
  <si>
    <t>Kimya Teknolojisi</t>
  </si>
  <si>
    <t>101470563</t>
  </si>
  <si>
    <t>Kimya Teknolojisi (İÖ)</t>
  </si>
  <si>
    <t>101450311</t>
  </si>
  <si>
    <t>Makine</t>
  </si>
  <si>
    <t>101470315</t>
  </si>
  <si>
    <t>Makine (İÖ)</t>
  </si>
  <si>
    <t>101470324</t>
  </si>
  <si>
    <t>Mobilya ve Dekorasyon (İÖ) (Bk.423)</t>
  </si>
  <si>
    <t>2010,2,D,90</t>
  </si>
  <si>
    <t>101450868</t>
  </si>
  <si>
    <t>Muhasebe ve Vergi Uygulamaları</t>
  </si>
  <si>
    <t>101470457</t>
  </si>
  <si>
    <t>Muhasebe ve Vergi Uygulamaları (İÖ)</t>
  </si>
  <si>
    <t>101450938</t>
  </si>
  <si>
    <t>Otomotiv Teknolojisi</t>
  </si>
  <si>
    <t>101470466</t>
  </si>
  <si>
    <t>Otomotiv Teknolojisi (İÖ)</t>
  </si>
  <si>
    <t>101451415</t>
  </si>
  <si>
    <t>Radyo ve Televizyon Programcılığı</t>
  </si>
  <si>
    <t>101470633</t>
  </si>
  <si>
    <t>Radyo ve Televizyon Programcılığı (İÖ)</t>
  </si>
  <si>
    <t>101450356</t>
  </si>
  <si>
    <t>2014,2,D,95</t>
  </si>
  <si>
    <t>101450365</t>
  </si>
  <si>
    <t>101470369</t>
  </si>
  <si>
    <t>Sağlık Hizmetleri Meslek Y.O.</t>
  </si>
  <si>
    <t>101450417</t>
  </si>
  <si>
    <t xml:space="preserve">Anestezi  </t>
  </si>
  <si>
    <t>101451478</t>
  </si>
  <si>
    <t>Diş Protez Teknolojisi</t>
  </si>
  <si>
    <t>101450426</t>
  </si>
  <si>
    <t>Diyaliz</t>
  </si>
  <si>
    <t>2014,3,D,95</t>
  </si>
  <si>
    <t>101451927</t>
  </si>
  <si>
    <t xml:space="preserve">Diyaliz (KKTC Uyruklu) </t>
  </si>
  <si>
    <t>101451451</t>
  </si>
  <si>
    <t>Fizyoterapi</t>
  </si>
  <si>
    <t>101451345</t>
  </si>
  <si>
    <t>İlk ve Acil Yardım</t>
  </si>
  <si>
    <t>101470669</t>
  </si>
  <si>
    <t>İlk ve Acil Yardım (İÖ)</t>
  </si>
  <si>
    <t>101451566</t>
  </si>
  <si>
    <t>Odyometri</t>
  </si>
  <si>
    <t>101451936</t>
  </si>
  <si>
    <t xml:space="preserve">Odyometri (KKTC Uyruklu) </t>
  </si>
  <si>
    <t>101451557</t>
  </si>
  <si>
    <t>Ortopedik Protez ve Ortez</t>
  </si>
  <si>
    <t>101450444</t>
  </si>
  <si>
    <t>Tıbbi Dokümantasyon ve Sekreterlik</t>
  </si>
  <si>
    <t>101470581</t>
  </si>
  <si>
    <t>Tıbbi Dokümantasyon ve Sekreterlik (İÖ)</t>
  </si>
  <si>
    <t>101451054</t>
  </si>
  <si>
    <t>Tıbbi Görüntüleme Teknikleri</t>
  </si>
  <si>
    <t>101451045</t>
  </si>
  <si>
    <t>Tıbbi Laboratuvar Teknikleri</t>
  </si>
  <si>
    <t>1994,2,İ,75</t>
  </si>
  <si>
    <t>101470599</t>
  </si>
  <si>
    <t>Tıbbi Laboratuvar Teknikleri (İÖ)</t>
  </si>
  <si>
    <t>101451469</t>
  </si>
  <si>
    <t>Yaşlı Bakımı</t>
  </si>
  <si>
    <t>Aşkale Meslek Yüksekokulu</t>
  </si>
  <si>
    <t>101451336</t>
  </si>
  <si>
    <t>101450471</t>
  </si>
  <si>
    <t>1998,2,İ,79</t>
  </si>
  <si>
    <t>101451857</t>
  </si>
  <si>
    <t>Elektrik Enerjisi Üretim, İletim ve Dağıtımı</t>
  </si>
  <si>
    <t>101450983</t>
  </si>
  <si>
    <t>101451548</t>
  </si>
  <si>
    <t>101451372</t>
  </si>
  <si>
    <t>Metalurji</t>
  </si>
  <si>
    <t>101450877</t>
  </si>
  <si>
    <t>Hınıs Meslek Yüksekokulu</t>
  </si>
  <si>
    <t>101450498</t>
  </si>
  <si>
    <t>101450965</t>
  </si>
  <si>
    <t>Laborant ve Veteriner Sağlık</t>
  </si>
  <si>
    <t>101451381</t>
  </si>
  <si>
    <t>Horasan Meslek Yüksekokulu</t>
  </si>
  <si>
    <t>101451839</t>
  </si>
  <si>
    <t>101451715</t>
  </si>
  <si>
    <t>101451812</t>
  </si>
  <si>
    <t>101451909</t>
  </si>
  <si>
    <t>Posta Hizmetleri</t>
  </si>
  <si>
    <t>2014,2,D,96</t>
  </si>
  <si>
    <t>101451918</t>
  </si>
  <si>
    <t>Raylı Sistemler Yol Teknolojisi</t>
  </si>
  <si>
    <t>101451821</t>
  </si>
  <si>
    <t>Sivil Savunma ve İtfaiyecilik</t>
  </si>
  <si>
    <t>İspir Hamza Polat Meslek Yüksekokulu</t>
  </si>
  <si>
    <t>101451169</t>
  </si>
  <si>
    <t>101451309</t>
  </si>
  <si>
    <t>101451196</t>
  </si>
  <si>
    <t>101450947</t>
  </si>
  <si>
    <t>İşletme Yönetimi</t>
  </si>
  <si>
    <t>101451178</t>
  </si>
  <si>
    <t>Kooperatifçilik</t>
  </si>
  <si>
    <t>101450886</t>
  </si>
  <si>
    <t>101451672</t>
  </si>
  <si>
    <t>Ormancılık ve Orman Ürünleri</t>
  </si>
  <si>
    <t>Narman Meslek Yüksekokulu</t>
  </si>
  <si>
    <t>101451399</t>
  </si>
  <si>
    <t>101451318</t>
  </si>
  <si>
    <t>101450647</t>
  </si>
  <si>
    <t>101450974</t>
  </si>
  <si>
    <t>101450895</t>
  </si>
  <si>
    <t>101450674</t>
  </si>
  <si>
    <t>101451663</t>
  </si>
  <si>
    <t>Yapı Denetimi</t>
  </si>
  <si>
    <t>Oltu Meslek Yüksekokulu</t>
  </si>
  <si>
    <t>101450692</t>
  </si>
  <si>
    <t>101450708</t>
  </si>
  <si>
    <t>101451496</t>
  </si>
  <si>
    <t>Grafik Tasarımı</t>
  </si>
  <si>
    <t>101451706</t>
  </si>
  <si>
    <t>101451081</t>
  </si>
  <si>
    <t>101450859</t>
  </si>
  <si>
    <t>Kuyumculuk ve Takı Tasarımı</t>
  </si>
  <si>
    <t>101450902</t>
  </si>
  <si>
    <t>101450753</t>
  </si>
  <si>
    <t>Pasinler Meslek Yüksekokulu</t>
  </si>
  <si>
    <t>101451239</t>
  </si>
  <si>
    <t>101451221</t>
  </si>
  <si>
    <t>101451327</t>
  </si>
  <si>
    <t>101451212</t>
  </si>
  <si>
    <t>Harita ve Kadastro</t>
  </si>
  <si>
    <t>101451681</t>
  </si>
  <si>
    <t>101451099</t>
  </si>
  <si>
    <t>101451009</t>
  </si>
  <si>
    <t>101450911</t>
  </si>
  <si>
    <t>101451424</t>
  </si>
  <si>
    <t>101451699</t>
  </si>
  <si>
    <t>Tortum Meslek Yüksekokulu</t>
  </si>
  <si>
    <t>101451354</t>
  </si>
  <si>
    <t>101451363</t>
  </si>
  <si>
    <t>101451433</t>
  </si>
  <si>
    <t>Peyzaj ve Süs Bitkileri</t>
  </si>
  <si>
    <t>YERLEŞTİRME 
ÖNCELİKLERİ</t>
  </si>
  <si>
    <t>EN KÜÇÜK
 PUAN</t>
  </si>
  <si>
    <t>EN BÜYÜK
 PUAN</t>
  </si>
  <si>
    <t>YERLEŞME ORANI %99</t>
  </si>
  <si>
    <t>101451848</t>
  </si>
  <si>
    <t>Özel Güvenlik ve Koruma</t>
  </si>
  <si>
    <t>BAŞARI 
SIRASI*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</si>
</sst>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1F]#,##0;\(#,##0\)"/>
    <numFmt numFmtId="168" formatCode="0.0000"/>
  </numFmts>
  <fonts count="7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Fill="1" applyBorder="1"/>
    <xf numFmtId="0" fontId="1" fillId="0" borderId="1" xfId="0" applyNumberFormat="1" applyFont="1" applyFill="1" applyBorder="1" applyAlignment="1">
      <alignment horizontal="left" vertical="top" readingOrder="1"/>
    </xf>
    <xf numFmtId="0" fontId="1" fillId="0" borderId="1" xfId="0" applyNumberFormat="1" applyFont="1" applyFill="1" applyBorder="1" applyAlignment="1">
      <alignment horizontal="center" vertical="top" readingOrder="1"/>
    </xf>
    <xf numFmtId="0" fontId="2" fillId="0" borderId="1" xfId="0" applyNumberFormat="1" applyFont="1" applyFill="1" applyBorder="1" applyAlignment="1">
      <alignment horizontal="center" vertical="top" readingOrder="1"/>
    </xf>
    <xf numFmtId="0" fontId="3" fillId="0" borderId="1" xfId="0" applyNumberFormat="1" applyFont="1" applyFill="1" applyBorder="1" applyAlignment="1">
      <alignment horizontal="center" vertical="top" readingOrder="1"/>
    </xf>
    <xf numFmtId="0" fontId="3" fillId="0" borderId="0" xfId="0" applyFont="1" applyFill="1" applyBorder="1" applyAlignment="1">
      <alignment readingOrder="1"/>
    </xf>
    <xf numFmtId="0" fontId="2" fillId="0" borderId="1" xfId="0" applyNumberFormat="1" applyFont="1" applyFill="1" applyBorder="1" applyAlignment="1">
      <alignment horizontal="left" readingOrder="1"/>
    </xf>
    <xf numFmtId="0" fontId="2" fillId="0" borderId="1" xfId="0" applyNumberFormat="1" applyFont="1" applyFill="1" applyBorder="1" applyAlignment="1">
      <alignment horizontal="center" readingOrder="1"/>
    </xf>
    <xf numFmtId="0" fontId="2" fillId="0" borderId="1" xfId="0" applyNumberFormat="1" applyFont="1" applyFill="1" applyBorder="1" applyAlignment="1">
      <alignment horizontal="center" vertical="top" readingOrder="1"/>
    </xf>
    <xf numFmtId="0" fontId="4" fillId="0" borderId="1" xfId="0" applyNumberFormat="1" applyFont="1" applyFill="1" applyBorder="1" applyAlignment="1">
      <alignment horizontal="left" vertical="top" readingOrder="1"/>
    </xf>
    <xf numFmtId="0" fontId="3" fillId="0" borderId="1" xfId="0" applyFont="1" applyFill="1" applyBorder="1" applyAlignment="1">
      <alignment readingOrder="1"/>
    </xf>
    <xf numFmtId="0" fontId="2" fillId="0" borderId="1" xfId="0" applyNumberFormat="1" applyFont="1" applyFill="1" applyBorder="1" applyAlignment="1">
      <alignment horizontal="left" vertical="top" readingOrder="1"/>
    </xf>
    <xf numFmtId="0" fontId="3" fillId="0" borderId="1" xfId="0" applyFont="1" applyFill="1" applyBorder="1" applyAlignment="1">
      <alignment horizontal="center" readingOrder="1"/>
    </xf>
    <xf numFmtId="164" fontId="1" fillId="0" borderId="1" xfId="0" applyNumberFormat="1" applyFont="1" applyFill="1" applyBorder="1" applyAlignment="1">
      <alignment horizontal="center" vertical="top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1" fillId="0" borderId="0" xfId="0" applyNumberFormat="1" applyFont="1" applyFill="1" applyBorder="1" applyAlignment="1">
      <alignment horizontal="left" vertical="top" readingOrder="1"/>
    </xf>
    <xf numFmtId="0" fontId="1" fillId="0" borderId="0" xfId="0" applyNumberFormat="1" applyFont="1" applyFill="1" applyBorder="1" applyAlignment="1">
      <alignment horizontal="center" vertical="top" readingOrder="1"/>
    </xf>
    <xf numFmtId="0" fontId="3" fillId="0" borderId="0" xfId="0" applyFont="1" applyFill="1" applyBorder="1" applyAlignment="1">
      <alignment horizontal="center" readingOrder="1"/>
    </xf>
    <xf numFmtId="0" fontId="2" fillId="0" borderId="1" xfId="0" applyNumberFormat="1" applyFont="1" applyFill="1" applyBorder="1" applyAlignment="1">
      <alignment horizontal="center" vertical="center" readingOrder="1"/>
    </xf>
    <xf numFmtId="0" fontId="3" fillId="0" borderId="1" xfId="0" applyNumberFormat="1" applyFont="1" applyFill="1" applyBorder="1" applyAlignment="1">
      <alignment horizontal="center" vertical="center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1" fillId="0" borderId="3" xfId="0" applyNumberFormat="1" applyFont="1" applyFill="1" applyBorder="1" applyAlignment="1">
      <alignment horizontal="center" vertical="top" readingOrder="1"/>
    </xf>
    <xf numFmtId="0" fontId="1" fillId="0" borderId="4" xfId="0" applyNumberFormat="1" applyFont="1" applyFill="1" applyBorder="1" applyAlignment="1">
      <alignment horizontal="center" vertical="top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3" fillId="2" borderId="1" xfId="0" applyFont="1" applyFill="1" applyBorder="1" applyAlignment="1">
      <alignment readingOrder="1"/>
    </xf>
    <xf numFmtId="0" fontId="5" fillId="2" borderId="1" xfId="0" applyFont="1" applyFill="1" applyBorder="1" applyAlignment="1">
      <alignment horizontal="center" readingOrder="1"/>
    </xf>
    <xf numFmtId="0" fontId="5" fillId="2" borderId="1" xfId="0" applyFont="1" applyFill="1" applyBorder="1" applyAlignment="1">
      <alignment horizontal="right" readingOrder="1"/>
    </xf>
    <xf numFmtId="0" fontId="3" fillId="0" borderId="0" xfId="0" applyFont="1" applyFill="1" applyBorder="1" applyAlignment="1"/>
    <xf numFmtId="0" fontId="1" fillId="0" borderId="1" xfId="0" applyNumberFormat="1" applyFont="1" applyFill="1" applyBorder="1" applyAlignment="1">
      <alignment horizontal="right" vertical="top" readingOrder="1"/>
    </xf>
    <xf numFmtId="0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/>
    <xf numFmtId="0" fontId="3" fillId="0" borderId="1" xfId="0" applyFont="1" applyFill="1" applyBorder="1" applyAlignment="1"/>
    <xf numFmtId="0" fontId="2" fillId="0" borderId="1" xfId="0" applyNumberFormat="1" applyFont="1" applyFill="1" applyBorder="1" applyAlignment="1">
      <alignment horizontal="right" vertical="top" readingOrder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2" fillId="0" borderId="1" xfId="0" applyNumberFormat="1" applyFont="1" applyFill="1" applyBorder="1" applyAlignment="1">
      <alignment horizontal="left" vertical="center" readingOrder="1"/>
    </xf>
    <xf numFmtId="0" fontId="2" fillId="0" borderId="1" xfId="0" applyNumberFormat="1" applyFont="1" applyFill="1" applyBorder="1" applyAlignment="1">
      <alignment horizontal="right" vertical="center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readingOrder="1"/>
    </xf>
    <xf numFmtId="168" fontId="1" fillId="0" borderId="0" xfId="0" applyNumberFormat="1" applyFont="1" applyFill="1" applyBorder="1" applyAlignment="1">
      <alignment horizontal="center" vertical="top" readingOrder="1"/>
    </xf>
    <xf numFmtId="0" fontId="2" fillId="3" borderId="1" xfId="0" applyNumberFormat="1" applyFont="1" applyFill="1" applyBorder="1" applyAlignment="1">
      <alignment horizontal="left" vertical="top" readingOrder="1"/>
    </xf>
    <xf numFmtId="0" fontId="3" fillId="3" borderId="1" xfId="0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top" readingOrder="1"/>
    </xf>
    <xf numFmtId="168" fontId="2" fillId="3" borderId="1" xfId="0" applyNumberFormat="1" applyFont="1" applyFill="1" applyBorder="1" applyAlignment="1">
      <alignment horizontal="center" vertical="top" readingOrder="1"/>
    </xf>
    <xf numFmtId="0" fontId="1" fillId="3" borderId="1" xfId="0" applyNumberFormat="1" applyFont="1" applyFill="1" applyBorder="1" applyAlignment="1">
      <alignment horizontal="left" vertical="top" readingOrder="1"/>
    </xf>
    <xf numFmtId="0" fontId="1" fillId="3" borderId="1" xfId="0" applyNumberFormat="1" applyFont="1" applyFill="1" applyBorder="1" applyAlignment="1">
      <alignment horizontal="center" vertical="top" readingOrder="1"/>
    </xf>
    <xf numFmtId="168" fontId="1" fillId="3" borderId="1" xfId="0" applyNumberFormat="1" applyFont="1" applyFill="1" applyBorder="1" applyAlignment="1">
      <alignment horizontal="center" vertical="top" readingOrder="1"/>
    </xf>
    <xf numFmtId="164" fontId="2" fillId="3" borderId="1" xfId="0" applyNumberFormat="1" applyFont="1" applyFill="1" applyBorder="1" applyAlignment="1">
      <alignment horizontal="center" vertical="top" readingOrder="1"/>
    </xf>
    <xf numFmtId="0" fontId="3" fillId="3" borderId="0" xfId="0" applyFont="1" applyFill="1" applyBorder="1" applyAlignment="1">
      <alignment readingOrder="1"/>
    </xf>
    <xf numFmtId="0" fontId="3" fillId="3" borderId="1" xfId="0" applyFont="1" applyFill="1" applyBorder="1" applyAlignment="1">
      <alignment horizontal="center" readingOrder="1"/>
    </xf>
    <xf numFmtId="164" fontId="1" fillId="3" borderId="1" xfId="0" applyNumberFormat="1" applyFont="1" applyFill="1" applyBorder="1" applyAlignment="1">
      <alignment horizontal="center" vertical="top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abSelected="1" workbookViewId="0">
      <selection activeCell="D7" sqref="D7"/>
    </sheetView>
  </sheetViews>
  <sheetFormatPr defaultRowHeight="15.75" x14ac:dyDescent="0.25"/>
  <cols>
    <col min="1" max="1" width="11.28515625" style="5" bestFit="1" customWidth="1"/>
    <col min="2" max="2" width="43.28515625" style="5" bestFit="1" customWidth="1"/>
    <col min="3" max="4" width="6.7109375" style="17" bestFit="1" customWidth="1"/>
    <col min="5" max="5" width="7.85546875" style="17" bestFit="1" customWidth="1"/>
    <col min="6" max="6" width="10.7109375" style="17" bestFit="1" customWidth="1"/>
    <col min="7" max="7" width="10.28515625" style="17" bestFit="1" customWidth="1"/>
    <col min="8" max="10" width="10.7109375" style="17" bestFit="1" customWidth="1"/>
    <col min="11" max="16384" width="9.140625" style="5"/>
  </cols>
  <sheetData>
    <row r="1" spans="1:11" ht="32.25" customHeight="1" x14ac:dyDescent="0.25">
      <c r="A1" s="20" t="s">
        <v>0</v>
      </c>
      <c r="B1" s="22"/>
      <c r="C1" s="20" t="s">
        <v>0</v>
      </c>
      <c r="D1" s="21"/>
      <c r="E1" s="22"/>
      <c r="F1" s="18" t="s">
        <v>297</v>
      </c>
      <c r="G1" s="19"/>
      <c r="H1" s="19"/>
      <c r="I1" s="14" t="s">
        <v>300</v>
      </c>
      <c r="J1" s="4"/>
    </row>
    <row r="2" spans="1:11" ht="31.5" x14ac:dyDescent="0.25">
      <c r="A2" s="6" t="s">
        <v>1</v>
      </c>
      <c r="B2" s="6" t="s">
        <v>2</v>
      </c>
      <c r="C2" s="7" t="s">
        <v>3</v>
      </c>
      <c r="D2" s="7" t="s">
        <v>4</v>
      </c>
      <c r="E2" s="23" t="s">
        <v>301</v>
      </c>
      <c r="F2" s="23" t="s">
        <v>302</v>
      </c>
      <c r="G2" s="23" t="s">
        <v>303</v>
      </c>
      <c r="H2" s="23" t="s">
        <v>304</v>
      </c>
      <c r="I2" s="23" t="s">
        <v>305</v>
      </c>
      <c r="J2" s="23" t="s">
        <v>304</v>
      </c>
    </row>
    <row r="3" spans="1:11" x14ac:dyDescent="0.25">
      <c r="A3" s="9" t="s">
        <v>144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x14ac:dyDescent="0.25">
      <c r="A4" s="24"/>
      <c r="B4" s="26" t="s">
        <v>306</v>
      </c>
      <c r="C4" s="25">
        <f>SUM(C5:C142)</f>
        <v>13654</v>
      </c>
      <c r="D4" s="25">
        <f>SUM(D5:D142)</f>
        <v>13325</v>
      </c>
      <c r="E4" s="12"/>
      <c r="F4" s="12"/>
      <c r="G4" s="12"/>
      <c r="H4" s="12"/>
      <c r="I4" s="12"/>
      <c r="J4" s="12"/>
    </row>
    <row r="5" spans="1:11" x14ac:dyDescent="0.25">
      <c r="A5" s="44" t="s">
        <v>145</v>
      </c>
      <c r="B5" s="44" t="s">
        <v>5</v>
      </c>
      <c r="C5" s="46">
        <v>123</v>
      </c>
      <c r="D5" s="46">
        <v>123</v>
      </c>
      <c r="E5" s="46" t="s">
        <v>6</v>
      </c>
      <c r="F5" s="46">
        <v>440.79563000000002</v>
      </c>
      <c r="G5" s="51">
        <v>19200</v>
      </c>
      <c r="H5" s="46">
        <v>452.11552999999998</v>
      </c>
      <c r="I5" s="46">
        <v>425.45742999999999</v>
      </c>
      <c r="J5" s="46">
        <v>434.39796999999999</v>
      </c>
      <c r="K5" s="52"/>
    </row>
    <row r="6" spans="1:11" x14ac:dyDescent="0.25">
      <c r="A6" s="44" t="s">
        <v>146</v>
      </c>
      <c r="B6" s="44" t="s">
        <v>112</v>
      </c>
      <c r="C6" s="46">
        <v>67</v>
      </c>
      <c r="D6" s="46">
        <v>67</v>
      </c>
      <c r="E6" s="46" t="s">
        <v>6</v>
      </c>
      <c r="F6" s="46">
        <v>412.17869999999999</v>
      </c>
      <c r="G6" s="51">
        <v>32100</v>
      </c>
      <c r="H6" s="46">
        <v>439.49437999999998</v>
      </c>
      <c r="I6" s="46">
        <v>393.82681000000002</v>
      </c>
      <c r="J6" s="46">
        <v>398.85352</v>
      </c>
      <c r="K6" s="52"/>
    </row>
    <row r="7" spans="1:11" x14ac:dyDescent="0.25">
      <c r="A7" s="44" t="s">
        <v>147</v>
      </c>
      <c r="B7" s="44" t="s">
        <v>148</v>
      </c>
      <c r="C7" s="46">
        <v>1</v>
      </c>
      <c r="D7" s="46">
        <v>0</v>
      </c>
      <c r="E7" s="46" t="s">
        <v>6</v>
      </c>
      <c r="F7" s="46" t="s">
        <v>0</v>
      </c>
      <c r="G7" s="46" t="s">
        <v>0</v>
      </c>
      <c r="H7" s="46" t="s">
        <v>0</v>
      </c>
      <c r="I7" s="46" t="s">
        <v>0</v>
      </c>
      <c r="J7" s="46" t="s">
        <v>0</v>
      </c>
      <c r="K7" s="52"/>
    </row>
    <row r="8" spans="1:11" x14ac:dyDescent="0.25">
      <c r="A8" s="44"/>
      <c r="B8" s="44" t="s">
        <v>114</v>
      </c>
      <c r="C8" s="53"/>
      <c r="D8" s="46" t="s">
        <v>0</v>
      </c>
      <c r="E8" s="46"/>
      <c r="F8" s="46" t="s">
        <v>0</v>
      </c>
      <c r="G8" s="46" t="s">
        <v>0</v>
      </c>
      <c r="H8" s="46" t="s">
        <v>0</v>
      </c>
      <c r="I8" s="46" t="s">
        <v>0</v>
      </c>
      <c r="J8" s="46" t="s">
        <v>0</v>
      </c>
      <c r="K8" s="52"/>
    </row>
    <row r="9" spans="1:11" x14ac:dyDescent="0.25">
      <c r="A9" s="48" t="s">
        <v>149</v>
      </c>
      <c r="B9" s="48" t="s">
        <v>115</v>
      </c>
      <c r="C9" s="49">
        <v>41</v>
      </c>
      <c r="D9" s="49">
        <v>41</v>
      </c>
      <c r="E9" s="49" t="s">
        <v>14</v>
      </c>
      <c r="F9" s="49">
        <v>214.64821000000001</v>
      </c>
      <c r="G9" s="54">
        <v>43200</v>
      </c>
      <c r="H9" s="49">
        <v>287.05243000000002</v>
      </c>
      <c r="I9" s="49" t="s">
        <v>0</v>
      </c>
      <c r="J9" s="49" t="s">
        <v>0</v>
      </c>
      <c r="K9" s="52"/>
    </row>
    <row r="10" spans="1:11" x14ac:dyDescent="0.25">
      <c r="A10" s="48" t="s">
        <v>150</v>
      </c>
      <c r="B10" s="48" t="s">
        <v>140</v>
      </c>
      <c r="C10" s="49">
        <v>62</v>
      </c>
      <c r="D10" s="49">
        <v>62</v>
      </c>
      <c r="E10" s="49" t="s">
        <v>62</v>
      </c>
      <c r="F10" s="49">
        <v>348.04628000000002</v>
      </c>
      <c r="G10" s="54">
        <v>24400</v>
      </c>
      <c r="H10" s="49">
        <v>399.67953999999997</v>
      </c>
      <c r="I10" s="49" t="s">
        <v>0</v>
      </c>
      <c r="J10" s="49" t="s">
        <v>0</v>
      </c>
      <c r="K10" s="52"/>
    </row>
    <row r="11" spans="1:11" x14ac:dyDescent="0.25">
      <c r="A11" s="48" t="s">
        <v>151</v>
      </c>
      <c r="B11" s="48" t="s">
        <v>152</v>
      </c>
      <c r="C11" s="49">
        <v>62</v>
      </c>
      <c r="D11" s="49">
        <v>62</v>
      </c>
      <c r="E11" s="49" t="s">
        <v>62</v>
      </c>
      <c r="F11" s="49">
        <v>335.37259999999998</v>
      </c>
      <c r="G11" s="54">
        <v>28300</v>
      </c>
      <c r="H11" s="49">
        <v>349.44403999999997</v>
      </c>
      <c r="I11" s="49" t="s">
        <v>0</v>
      </c>
      <c r="J11" s="49" t="s">
        <v>0</v>
      </c>
      <c r="K11" s="52"/>
    </row>
    <row r="12" spans="1:11" x14ac:dyDescent="0.25">
      <c r="A12" s="48" t="s">
        <v>153</v>
      </c>
      <c r="B12" s="48" t="s">
        <v>64</v>
      </c>
      <c r="C12" s="49">
        <v>67</v>
      </c>
      <c r="D12" s="49">
        <v>67</v>
      </c>
      <c r="E12" s="49" t="s">
        <v>18</v>
      </c>
      <c r="F12" s="49">
        <v>231.20872</v>
      </c>
      <c r="G12" s="54">
        <v>421000</v>
      </c>
      <c r="H12" s="49">
        <v>289.29057</v>
      </c>
      <c r="I12" s="49" t="s">
        <v>0</v>
      </c>
      <c r="J12" s="49" t="s">
        <v>0</v>
      </c>
      <c r="K12" s="52"/>
    </row>
    <row r="13" spans="1:11" x14ac:dyDescent="0.25">
      <c r="A13" s="48" t="s">
        <v>154</v>
      </c>
      <c r="B13" s="48" t="s">
        <v>73</v>
      </c>
      <c r="C13" s="49">
        <v>67</v>
      </c>
      <c r="D13" s="49">
        <v>67</v>
      </c>
      <c r="E13" s="49" t="s">
        <v>18</v>
      </c>
      <c r="F13" s="49">
        <v>224.22978000000001</v>
      </c>
      <c r="G13" s="54">
        <v>448000</v>
      </c>
      <c r="H13" s="49">
        <v>298.15798000000001</v>
      </c>
      <c r="I13" s="49" t="s">
        <v>0</v>
      </c>
      <c r="J13" s="49" t="s">
        <v>0</v>
      </c>
      <c r="K13" s="52"/>
    </row>
    <row r="14" spans="1:11" x14ac:dyDescent="0.25">
      <c r="A14" s="48" t="s">
        <v>155</v>
      </c>
      <c r="B14" s="48" t="s">
        <v>141</v>
      </c>
      <c r="C14" s="49">
        <v>52</v>
      </c>
      <c r="D14" s="49">
        <v>52</v>
      </c>
      <c r="E14" s="49" t="s">
        <v>35</v>
      </c>
      <c r="F14" s="49">
        <v>286.70247999999998</v>
      </c>
      <c r="G14" s="54">
        <v>178000</v>
      </c>
      <c r="H14" s="49">
        <v>353.58602000000002</v>
      </c>
      <c r="I14" s="49" t="s">
        <v>0</v>
      </c>
      <c r="J14" s="49" t="s">
        <v>0</v>
      </c>
      <c r="K14" s="52"/>
    </row>
    <row r="15" spans="1:11" x14ac:dyDescent="0.25">
      <c r="A15" s="48" t="s">
        <v>156</v>
      </c>
      <c r="B15" s="48" t="s">
        <v>157</v>
      </c>
      <c r="C15" s="49">
        <v>52</v>
      </c>
      <c r="D15" s="49">
        <v>52</v>
      </c>
      <c r="E15" s="49" t="s">
        <v>35</v>
      </c>
      <c r="F15" s="49">
        <v>270.55833000000001</v>
      </c>
      <c r="G15" s="54">
        <v>222000</v>
      </c>
      <c r="H15" s="49">
        <v>359.55491000000001</v>
      </c>
      <c r="I15" s="49" t="s">
        <v>0</v>
      </c>
      <c r="J15" s="49" t="s">
        <v>0</v>
      </c>
      <c r="K15" s="52"/>
    </row>
    <row r="16" spans="1:11" x14ac:dyDescent="0.25">
      <c r="A16" s="48" t="s">
        <v>158</v>
      </c>
      <c r="B16" s="48" t="s">
        <v>95</v>
      </c>
      <c r="C16" s="49">
        <v>82</v>
      </c>
      <c r="D16" s="49">
        <v>82</v>
      </c>
      <c r="E16" s="49" t="s">
        <v>22</v>
      </c>
      <c r="F16" s="49">
        <v>338.17993999999999</v>
      </c>
      <c r="G16" s="54">
        <v>57800</v>
      </c>
      <c r="H16" s="49">
        <v>414.51139000000001</v>
      </c>
      <c r="I16" s="49">
        <v>251.92832999999999</v>
      </c>
      <c r="J16" s="49">
        <v>306.51722000000001</v>
      </c>
      <c r="K16" s="52"/>
    </row>
    <row r="17" spans="1:11" x14ac:dyDescent="0.25">
      <c r="A17" s="48" t="s">
        <v>159</v>
      </c>
      <c r="B17" s="48" t="s">
        <v>96</v>
      </c>
      <c r="C17" s="49">
        <v>82</v>
      </c>
      <c r="D17" s="49">
        <v>82</v>
      </c>
      <c r="E17" s="49" t="s">
        <v>22</v>
      </c>
      <c r="F17" s="49">
        <v>331.95499000000001</v>
      </c>
      <c r="G17" s="54">
        <v>66300</v>
      </c>
      <c r="H17" s="49">
        <v>352.56394999999998</v>
      </c>
      <c r="I17" s="49" t="s">
        <v>0</v>
      </c>
      <c r="J17" s="49" t="s">
        <v>0</v>
      </c>
      <c r="K17" s="52"/>
    </row>
    <row r="18" spans="1:11" x14ac:dyDescent="0.25">
      <c r="A18" s="48" t="s">
        <v>160</v>
      </c>
      <c r="B18" s="48" t="s">
        <v>97</v>
      </c>
      <c r="C18" s="49">
        <v>52</v>
      </c>
      <c r="D18" s="49">
        <v>52</v>
      </c>
      <c r="E18" s="49" t="s">
        <v>24</v>
      </c>
      <c r="F18" s="49">
        <v>306.09428000000003</v>
      </c>
      <c r="G18" s="54">
        <v>124000</v>
      </c>
      <c r="H18" s="49">
        <v>412.95175999999998</v>
      </c>
      <c r="I18" s="49" t="s">
        <v>0</v>
      </c>
      <c r="J18" s="49" t="s">
        <v>0</v>
      </c>
      <c r="K18" s="52"/>
    </row>
    <row r="19" spans="1:11" x14ac:dyDescent="0.25">
      <c r="A19" s="48" t="s">
        <v>161</v>
      </c>
      <c r="B19" s="48" t="s">
        <v>98</v>
      </c>
      <c r="C19" s="49">
        <v>52</v>
      </c>
      <c r="D19" s="49">
        <v>52</v>
      </c>
      <c r="E19" s="49" t="s">
        <v>24</v>
      </c>
      <c r="F19" s="49">
        <v>290.61448999999999</v>
      </c>
      <c r="G19" s="54">
        <v>160000</v>
      </c>
      <c r="H19" s="49">
        <v>315.18112000000002</v>
      </c>
      <c r="I19" s="49" t="s">
        <v>0</v>
      </c>
      <c r="J19" s="49" t="s">
        <v>0</v>
      </c>
      <c r="K19" s="52"/>
    </row>
    <row r="20" spans="1:11" x14ac:dyDescent="0.25">
      <c r="A20" s="48" t="s">
        <v>162</v>
      </c>
      <c r="B20" s="48" t="s">
        <v>142</v>
      </c>
      <c r="C20" s="49">
        <v>36</v>
      </c>
      <c r="D20" s="49">
        <v>36</v>
      </c>
      <c r="E20" s="49" t="s">
        <v>62</v>
      </c>
      <c r="F20" s="49">
        <v>267.50486000000001</v>
      </c>
      <c r="G20" s="54">
        <v>49100</v>
      </c>
      <c r="H20" s="49">
        <v>317.40228000000002</v>
      </c>
      <c r="I20" s="49" t="s">
        <v>0</v>
      </c>
      <c r="J20" s="49" t="s">
        <v>0</v>
      </c>
      <c r="K20" s="52"/>
    </row>
    <row r="21" spans="1:11" x14ac:dyDescent="0.25">
      <c r="A21" s="48" t="s">
        <v>163</v>
      </c>
      <c r="B21" s="48" t="s">
        <v>74</v>
      </c>
      <c r="C21" s="49">
        <v>67</v>
      </c>
      <c r="D21" s="49">
        <v>67</v>
      </c>
      <c r="E21" s="49" t="s">
        <v>18</v>
      </c>
      <c r="F21" s="49">
        <v>257.43450000000001</v>
      </c>
      <c r="G21" s="54">
        <v>311000</v>
      </c>
      <c r="H21" s="49">
        <v>334.24196999999998</v>
      </c>
      <c r="I21" s="49" t="s">
        <v>0</v>
      </c>
      <c r="J21" s="49" t="s">
        <v>0</v>
      </c>
      <c r="K21" s="52"/>
    </row>
    <row r="22" spans="1:11" x14ac:dyDescent="0.25">
      <c r="A22" s="48" t="s">
        <v>164</v>
      </c>
      <c r="B22" s="48" t="s">
        <v>116</v>
      </c>
      <c r="C22" s="49">
        <v>67</v>
      </c>
      <c r="D22" s="49">
        <v>67</v>
      </c>
      <c r="E22" s="49" t="s">
        <v>18</v>
      </c>
      <c r="F22" s="49">
        <v>243.22380999999999</v>
      </c>
      <c r="G22" s="54">
        <v>370000</v>
      </c>
      <c r="H22" s="49">
        <v>282.02933999999999</v>
      </c>
      <c r="I22" s="49" t="s">
        <v>0</v>
      </c>
      <c r="J22" s="49" t="s">
        <v>0</v>
      </c>
      <c r="K22" s="52"/>
    </row>
    <row r="23" spans="1:11" x14ac:dyDescent="0.25">
      <c r="A23" s="48" t="s">
        <v>165</v>
      </c>
      <c r="B23" s="48" t="s">
        <v>75</v>
      </c>
      <c r="C23" s="49">
        <v>93</v>
      </c>
      <c r="D23" s="49">
        <v>93</v>
      </c>
      <c r="E23" s="49" t="s">
        <v>14</v>
      </c>
      <c r="F23" s="49">
        <v>315.39042999999998</v>
      </c>
      <c r="G23" s="54">
        <v>19400</v>
      </c>
      <c r="H23" s="49">
        <v>440.1241</v>
      </c>
      <c r="I23" s="49" t="s">
        <v>0</v>
      </c>
      <c r="J23" s="49" t="s">
        <v>0</v>
      </c>
      <c r="K23" s="52"/>
    </row>
    <row r="24" spans="1:11" x14ac:dyDescent="0.25">
      <c r="A24" s="48" t="s">
        <v>166</v>
      </c>
      <c r="B24" s="48" t="s">
        <v>117</v>
      </c>
      <c r="C24" s="49">
        <v>93</v>
      </c>
      <c r="D24" s="49">
        <v>93</v>
      </c>
      <c r="E24" s="49" t="s">
        <v>14</v>
      </c>
      <c r="F24" s="49">
        <v>299.30027999999999</v>
      </c>
      <c r="G24" s="54">
        <v>22200</v>
      </c>
      <c r="H24" s="49">
        <v>410.71386999999999</v>
      </c>
      <c r="I24" s="49" t="s">
        <v>0</v>
      </c>
      <c r="J24" s="49" t="s">
        <v>0</v>
      </c>
      <c r="K24" s="52"/>
    </row>
    <row r="25" spans="1:11" x14ac:dyDescent="0.25">
      <c r="A25" s="48" t="s">
        <v>167</v>
      </c>
      <c r="B25" s="48" t="s">
        <v>113</v>
      </c>
      <c r="C25" s="49">
        <v>47</v>
      </c>
      <c r="D25" s="49">
        <v>47</v>
      </c>
      <c r="E25" s="49" t="s">
        <v>62</v>
      </c>
      <c r="F25" s="49">
        <v>312.30475999999999</v>
      </c>
      <c r="G25" s="54">
        <v>35800</v>
      </c>
      <c r="H25" s="49">
        <v>379.70985000000002</v>
      </c>
      <c r="I25" s="49" t="s">
        <v>0</v>
      </c>
      <c r="J25" s="49" t="s">
        <v>0</v>
      </c>
      <c r="K25" s="52"/>
    </row>
    <row r="26" spans="1:11" x14ac:dyDescent="0.25">
      <c r="A26" s="48" t="s">
        <v>168</v>
      </c>
      <c r="B26" s="48" t="s">
        <v>69</v>
      </c>
      <c r="C26" s="49">
        <v>52</v>
      </c>
      <c r="D26" s="49">
        <v>52</v>
      </c>
      <c r="E26" s="49" t="s">
        <v>24</v>
      </c>
      <c r="F26" s="49">
        <v>282.97710000000001</v>
      </c>
      <c r="G26" s="54">
        <v>181000</v>
      </c>
      <c r="H26" s="49">
        <v>337.41394000000003</v>
      </c>
      <c r="I26" s="49" t="s">
        <v>0</v>
      </c>
      <c r="J26" s="49" t="s">
        <v>0</v>
      </c>
      <c r="K26" s="52"/>
    </row>
    <row r="27" spans="1:11" x14ac:dyDescent="0.25">
      <c r="A27" s="48" t="s">
        <v>169</v>
      </c>
      <c r="B27" s="48" t="s">
        <v>118</v>
      </c>
      <c r="C27" s="49">
        <v>52</v>
      </c>
      <c r="D27" s="49">
        <v>52</v>
      </c>
      <c r="E27" s="49" t="s">
        <v>24</v>
      </c>
      <c r="F27" s="49">
        <v>278.57688000000002</v>
      </c>
      <c r="G27" s="54">
        <v>193000</v>
      </c>
      <c r="H27" s="49">
        <v>306.47854999999998</v>
      </c>
      <c r="I27" s="49" t="s">
        <v>0</v>
      </c>
      <c r="J27" s="49" t="s">
        <v>0</v>
      </c>
      <c r="K27" s="52"/>
    </row>
    <row r="28" spans="1:11" x14ac:dyDescent="0.25">
      <c r="A28" s="48" t="s">
        <v>170</v>
      </c>
      <c r="B28" s="48" t="s">
        <v>27</v>
      </c>
      <c r="C28" s="49">
        <v>52</v>
      </c>
      <c r="D28" s="49">
        <v>52</v>
      </c>
      <c r="E28" s="49" t="s">
        <v>18</v>
      </c>
      <c r="F28" s="49">
        <v>296.77904999999998</v>
      </c>
      <c r="G28" s="54">
        <v>183000</v>
      </c>
      <c r="H28" s="49">
        <v>371.28176999999999</v>
      </c>
      <c r="I28" s="49" t="s">
        <v>0</v>
      </c>
      <c r="J28" s="49" t="s">
        <v>0</v>
      </c>
      <c r="K28" s="52"/>
    </row>
    <row r="29" spans="1:11" x14ac:dyDescent="0.25">
      <c r="A29" s="48" t="s">
        <v>171</v>
      </c>
      <c r="B29" s="48" t="s">
        <v>28</v>
      </c>
      <c r="C29" s="49">
        <v>52</v>
      </c>
      <c r="D29" s="49">
        <v>52</v>
      </c>
      <c r="E29" s="49" t="s">
        <v>18</v>
      </c>
      <c r="F29" s="49">
        <v>274.44947999999999</v>
      </c>
      <c r="G29" s="54">
        <v>249000</v>
      </c>
      <c r="H29" s="49">
        <v>305.44646</v>
      </c>
      <c r="I29" s="49" t="s">
        <v>0</v>
      </c>
      <c r="J29" s="49" t="s">
        <v>0</v>
      </c>
      <c r="K29" s="52"/>
    </row>
    <row r="30" spans="1:11" x14ac:dyDescent="0.25">
      <c r="A30" s="48" t="s">
        <v>172</v>
      </c>
      <c r="B30" s="48" t="s">
        <v>29</v>
      </c>
      <c r="C30" s="49">
        <v>103</v>
      </c>
      <c r="D30" s="49">
        <v>103</v>
      </c>
      <c r="E30" s="49" t="s">
        <v>24</v>
      </c>
      <c r="F30" s="49">
        <v>306.94126</v>
      </c>
      <c r="G30" s="54">
        <v>122000</v>
      </c>
      <c r="H30" s="49">
        <v>371.72428000000002</v>
      </c>
      <c r="I30" s="49" t="s">
        <v>0</v>
      </c>
      <c r="J30" s="49" t="s">
        <v>0</v>
      </c>
      <c r="K30" s="52"/>
    </row>
    <row r="31" spans="1:11" x14ac:dyDescent="0.25">
      <c r="A31" s="48" t="s">
        <v>173</v>
      </c>
      <c r="B31" s="48" t="s">
        <v>30</v>
      </c>
      <c r="C31" s="49">
        <v>103</v>
      </c>
      <c r="D31" s="49">
        <v>103</v>
      </c>
      <c r="E31" s="49" t="s">
        <v>24</v>
      </c>
      <c r="F31" s="49">
        <v>295.93301000000002</v>
      </c>
      <c r="G31" s="54">
        <v>147000</v>
      </c>
      <c r="H31" s="49">
        <v>404.10072000000002</v>
      </c>
      <c r="I31" s="49" t="s">
        <v>0</v>
      </c>
      <c r="J31" s="49" t="s">
        <v>0</v>
      </c>
      <c r="K31" s="52"/>
    </row>
    <row r="32" spans="1:11" x14ac:dyDescent="0.25">
      <c r="A32" s="48" t="s">
        <v>174</v>
      </c>
      <c r="B32" s="48" t="s">
        <v>31</v>
      </c>
      <c r="C32" s="49">
        <v>103</v>
      </c>
      <c r="D32" s="49">
        <v>103</v>
      </c>
      <c r="E32" s="49" t="s">
        <v>24</v>
      </c>
      <c r="F32" s="49">
        <v>340.60023999999999</v>
      </c>
      <c r="G32" s="54">
        <v>63800</v>
      </c>
      <c r="H32" s="49">
        <v>389.67912000000001</v>
      </c>
      <c r="I32" s="49">
        <v>278.74426</v>
      </c>
      <c r="J32" s="49">
        <v>326.08656999999999</v>
      </c>
      <c r="K32" s="52"/>
    </row>
    <row r="33" spans="1:11" x14ac:dyDescent="0.25">
      <c r="A33" s="48" t="s">
        <v>175</v>
      </c>
      <c r="B33" s="48" t="s">
        <v>32</v>
      </c>
      <c r="C33" s="49">
        <v>103</v>
      </c>
      <c r="D33" s="49">
        <v>103</v>
      </c>
      <c r="E33" s="49" t="s">
        <v>24</v>
      </c>
      <c r="F33" s="49">
        <v>325.24621000000002</v>
      </c>
      <c r="G33" s="54">
        <v>87100</v>
      </c>
      <c r="H33" s="49">
        <v>346.89366999999999</v>
      </c>
      <c r="I33" s="49" t="s">
        <v>0</v>
      </c>
      <c r="J33" s="49" t="s">
        <v>0</v>
      </c>
      <c r="K33" s="52"/>
    </row>
    <row r="34" spans="1:11" x14ac:dyDescent="0.25">
      <c r="A34" s="44"/>
      <c r="B34" s="44" t="s">
        <v>119</v>
      </c>
      <c r="C34" s="53"/>
      <c r="D34" s="46" t="s">
        <v>0</v>
      </c>
      <c r="E34" s="46"/>
      <c r="F34" s="46" t="s">
        <v>0</v>
      </c>
      <c r="G34" s="46" t="s">
        <v>0</v>
      </c>
      <c r="H34" s="46" t="s">
        <v>0</v>
      </c>
      <c r="I34" s="46" t="s">
        <v>0</v>
      </c>
      <c r="J34" s="46" t="s">
        <v>0</v>
      </c>
      <c r="K34" s="52"/>
    </row>
    <row r="35" spans="1:11" x14ac:dyDescent="0.25">
      <c r="A35" s="48" t="s">
        <v>176</v>
      </c>
      <c r="B35" s="48" t="s">
        <v>65</v>
      </c>
      <c r="C35" s="49">
        <v>11</v>
      </c>
      <c r="D35" s="49">
        <v>2</v>
      </c>
      <c r="E35" s="49" t="s">
        <v>10</v>
      </c>
      <c r="F35" s="49">
        <v>218.38761</v>
      </c>
      <c r="G35" s="54">
        <v>231000</v>
      </c>
      <c r="H35" s="49">
        <v>248.67331999999999</v>
      </c>
      <c r="I35" s="49" t="s">
        <v>0</v>
      </c>
      <c r="J35" s="49" t="s">
        <v>0</v>
      </c>
      <c r="K35" s="52"/>
    </row>
    <row r="36" spans="1:11" x14ac:dyDescent="0.25">
      <c r="A36" s="48" t="s">
        <v>177</v>
      </c>
      <c r="B36" s="48" t="s">
        <v>66</v>
      </c>
      <c r="C36" s="49">
        <v>11</v>
      </c>
      <c r="D36" s="49">
        <v>1</v>
      </c>
      <c r="E36" s="49" t="s">
        <v>10</v>
      </c>
      <c r="F36" s="49">
        <v>218.17385999999999</v>
      </c>
      <c r="G36" s="54">
        <v>232000</v>
      </c>
      <c r="H36" s="49">
        <v>218.17385999999999</v>
      </c>
      <c r="I36" s="49" t="s">
        <v>0</v>
      </c>
      <c r="J36" s="49" t="s">
        <v>0</v>
      </c>
      <c r="K36" s="52"/>
    </row>
    <row r="37" spans="1:11" x14ac:dyDescent="0.25">
      <c r="A37" s="48" t="s">
        <v>178</v>
      </c>
      <c r="B37" s="48" t="s">
        <v>67</v>
      </c>
      <c r="C37" s="49">
        <v>11</v>
      </c>
      <c r="D37" s="49">
        <v>4</v>
      </c>
      <c r="E37" s="49" t="s">
        <v>10</v>
      </c>
      <c r="F37" s="49">
        <v>209.1557</v>
      </c>
      <c r="G37" s="54">
        <v>234000</v>
      </c>
      <c r="H37" s="49">
        <v>314.76918999999998</v>
      </c>
      <c r="I37" s="49" t="s">
        <v>0</v>
      </c>
      <c r="J37" s="49" t="s">
        <v>0</v>
      </c>
      <c r="K37" s="52"/>
    </row>
    <row r="38" spans="1:11" x14ac:dyDescent="0.25">
      <c r="A38" s="48" t="s">
        <v>179</v>
      </c>
      <c r="B38" s="48" t="s">
        <v>68</v>
      </c>
      <c r="C38" s="49">
        <v>62</v>
      </c>
      <c r="D38" s="49">
        <v>45</v>
      </c>
      <c r="E38" s="49" t="s">
        <v>12</v>
      </c>
      <c r="F38" s="49">
        <v>198.14568</v>
      </c>
      <c r="G38" s="54">
        <v>252000</v>
      </c>
      <c r="H38" s="49">
        <v>317.10174000000001</v>
      </c>
      <c r="I38" s="49" t="s">
        <v>0</v>
      </c>
      <c r="J38" s="49" t="s">
        <v>0</v>
      </c>
      <c r="K38" s="52"/>
    </row>
    <row r="39" spans="1:11" x14ac:dyDescent="0.25">
      <c r="A39" s="48" t="s">
        <v>180</v>
      </c>
      <c r="B39" s="48" t="s">
        <v>99</v>
      </c>
      <c r="C39" s="49">
        <v>52</v>
      </c>
      <c r="D39" s="49">
        <v>52</v>
      </c>
      <c r="E39" s="49" t="s">
        <v>6</v>
      </c>
      <c r="F39" s="49">
        <v>248.74894</v>
      </c>
      <c r="G39" s="54">
        <v>179000</v>
      </c>
      <c r="H39" s="49">
        <v>364.98104999999998</v>
      </c>
      <c r="I39" s="49" t="s">
        <v>0</v>
      </c>
      <c r="J39" s="49" t="s">
        <v>0</v>
      </c>
      <c r="K39" s="52"/>
    </row>
    <row r="40" spans="1:11" x14ac:dyDescent="0.25">
      <c r="A40" s="44" t="s">
        <v>181</v>
      </c>
      <c r="B40" s="44" t="s">
        <v>100</v>
      </c>
      <c r="C40" s="46">
        <v>205</v>
      </c>
      <c r="D40" s="46">
        <v>205</v>
      </c>
      <c r="E40" s="46" t="s">
        <v>20</v>
      </c>
      <c r="F40" s="46">
        <v>397.25403999999997</v>
      </c>
      <c r="G40" s="51">
        <v>31700</v>
      </c>
      <c r="H40" s="46">
        <v>448.02337999999997</v>
      </c>
      <c r="I40" s="46">
        <v>374.0077</v>
      </c>
      <c r="J40" s="46">
        <v>391.10962000000001</v>
      </c>
      <c r="K40" s="52"/>
    </row>
    <row r="41" spans="1:11" x14ac:dyDescent="0.25">
      <c r="A41" s="44" t="s">
        <v>182</v>
      </c>
      <c r="B41" s="44" t="s">
        <v>183</v>
      </c>
      <c r="C41" s="46">
        <v>129</v>
      </c>
      <c r="D41" s="46">
        <v>129</v>
      </c>
      <c r="E41" s="46" t="s">
        <v>20</v>
      </c>
      <c r="F41" s="46">
        <v>393.98185000000001</v>
      </c>
      <c r="G41" s="51">
        <v>34000</v>
      </c>
      <c r="H41" s="46">
        <v>401.06887</v>
      </c>
      <c r="I41" s="46">
        <v>367.93072000000001</v>
      </c>
      <c r="J41" s="46">
        <v>372.85647</v>
      </c>
      <c r="K41" s="52"/>
    </row>
    <row r="42" spans="1:11" x14ac:dyDescent="0.25">
      <c r="A42" s="44"/>
      <c r="B42" s="44" t="s">
        <v>33</v>
      </c>
      <c r="C42" s="53"/>
      <c r="D42" s="46" t="s">
        <v>0</v>
      </c>
      <c r="E42" s="46"/>
      <c r="F42" s="46" t="s">
        <v>0</v>
      </c>
      <c r="G42" s="46" t="s">
        <v>0</v>
      </c>
      <c r="H42" s="46" t="s">
        <v>0</v>
      </c>
      <c r="I42" s="46" t="s">
        <v>0</v>
      </c>
      <c r="J42" s="46" t="s">
        <v>0</v>
      </c>
      <c r="K42" s="52"/>
    </row>
    <row r="43" spans="1:11" x14ac:dyDescent="0.25">
      <c r="A43" s="48" t="s">
        <v>184</v>
      </c>
      <c r="B43" s="48" t="s">
        <v>89</v>
      </c>
      <c r="C43" s="49">
        <v>62</v>
      </c>
      <c r="D43" s="49">
        <v>62</v>
      </c>
      <c r="E43" s="49" t="s">
        <v>35</v>
      </c>
      <c r="F43" s="49">
        <v>243.86482000000001</v>
      </c>
      <c r="G43" s="54">
        <v>319000</v>
      </c>
      <c r="H43" s="49">
        <v>282.1875</v>
      </c>
      <c r="I43" s="49" t="s">
        <v>0</v>
      </c>
      <c r="J43" s="49" t="s">
        <v>0</v>
      </c>
      <c r="K43" s="52"/>
    </row>
    <row r="44" spans="1:11" x14ac:dyDescent="0.25">
      <c r="A44" s="48" t="s">
        <v>185</v>
      </c>
      <c r="B44" s="48" t="s">
        <v>90</v>
      </c>
      <c r="C44" s="49">
        <v>62</v>
      </c>
      <c r="D44" s="49">
        <v>62</v>
      </c>
      <c r="E44" s="49" t="s">
        <v>35</v>
      </c>
      <c r="F44" s="49">
        <v>234.47036</v>
      </c>
      <c r="G44" s="54">
        <v>361000</v>
      </c>
      <c r="H44" s="49">
        <v>260.11736999999999</v>
      </c>
      <c r="I44" s="49" t="s">
        <v>0</v>
      </c>
      <c r="J44" s="49" t="s">
        <v>0</v>
      </c>
      <c r="K44" s="52"/>
    </row>
    <row r="45" spans="1:11" x14ac:dyDescent="0.25">
      <c r="A45" s="48" t="s">
        <v>186</v>
      </c>
      <c r="B45" s="48" t="s">
        <v>120</v>
      </c>
      <c r="C45" s="49">
        <v>57</v>
      </c>
      <c r="D45" s="49">
        <v>57</v>
      </c>
      <c r="E45" s="49" t="s">
        <v>35</v>
      </c>
      <c r="F45" s="49">
        <v>233.23521</v>
      </c>
      <c r="G45" s="54">
        <v>366000</v>
      </c>
      <c r="H45" s="49">
        <v>268.93275999999997</v>
      </c>
      <c r="I45" s="49" t="s">
        <v>0</v>
      </c>
      <c r="J45" s="49" t="s">
        <v>0</v>
      </c>
      <c r="K45" s="52"/>
    </row>
    <row r="46" spans="1:11" x14ac:dyDescent="0.25">
      <c r="A46" s="48" t="s">
        <v>187</v>
      </c>
      <c r="B46" s="48" t="s">
        <v>121</v>
      </c>
      <c r="C46" s="49">
        <v>57</v>
      </c>
      <c r="D46" s="49">
        <v>57</v>
      </c>
      <c r="E46" s="49" t="s">
        <v>35</v>
      </c>
      <c r="F46" s="49">
        <v>224.09130999999999</v>
      </c>
      <c r="G46" s="54">
        <v>406000</v>
      </c>
      <c r="H46" s="49">
        <v>234.96806000000001</v>
      </c>
      <c r="I46" s="49" t="s">
        <v>0</v>
      </c>
      <c r="J46" s="49" t="s">
        <v>0</v>
      </c>
      <c r="K46" s="52"/>
    </row>
    <row r="47" spans="1:11" x14ac:dyDescent="0.25">
      <c r="A47" s="48" t="s">
        <v>188</v>
      </c>
      <c r="B47" s="48" t="s">
        <v>34</v>
      </c>
      <c r="C47" s="49">
        <v>134</v>
      </c>
      <c r="D47" s="49">
        <v>134</v>
      </c>
      <c r="E47" s="49" t="s">
        <v>35</v>
      </c>
      <c r="F47" s="49">
        <v>235.36802</v>
      </c>
      <c r="G47" s="54">
        <v>357000</v>
      </c>
      <c r="H47" s="49">
        <v>341.97834</v>
      </c>
      <c r="I47" s="49" t="s">
        <v>0</v>
      </c>
      <c r="J47" s="49" t="s">
        <v>0</v>
      </c>
      <c r="K47" s="52"/>
    </row>
    <row r="48" spans="1:11" x14ac:dyDescent="0.25">
      <c r="A48" s="48" t="s">
        <v>189</v>
      </c>
      <c r="B48" s="48" t="s">
        <v>36</v>
      </c>
      <c r="C48" s="49">
        <v>134</v>
      </c>
      <c r="D48" s="49">
        <v>134</v>
      </c>
      <c r="E48" s="49" t="s">
        <v>35</v>
      </c>
      <c r="F48" s="49">
        <v>221.10423</v>
      </c>
      <c r="G48" s="54">
        <v>416000</v>
      </c>
      <c r="H48" s="49">
        <v>245.78489999999999</v>
      </c>
      <c r="I48" s="49" t="s">
        <v>0</v>
      </c>
      <c r="J48" s="49" t="s">
        <v>0</v>
      </c>
      <c r="K48" s="52"/>
    </row>
    <row r="49" spans="1:11" x14ac:dyDescent="0.25">
      <c r="A49" s="48" t="s">
        <v>190</v>
      </c>
      <c r="B49" s="48" t="s">
        <v>37</v>
      </c>
      <c r="C49" s="49">
        <v>144</v>
      </c>
      <c r="D49" s="49">
        <v>144</v>
      </c>
      <c r="E49" s="49" t="s">
        <v>35</v>
      </c>
      <c r="F49" s="49">
        <v>236.48173</v>
      </c>
      <c r="G49" s="54">
        <v>352000</v>
      </c>
      <c r="H49" s="49">
        <v>341.87148999999999</v>
      </c>
      <c r="I49" s="49" t="s">
        <v>0</v>
      </c>
      <c r="J49" s="49" t="s">
        <v>0</v>
      </c>
      <c r="K49" s="52"/>
    </row>
    <row r="50" spans="1:11" x14ac:dyDescent="0.25">
      <c r="A50" s="48" t="s">
        <v>191</v>
      </c>
      <c r="B50" s="48" t="s">
        <v>38</v>
      </c>
      <c r="C50" s="49">
        <v>144</v>
      </c>
      <c r="D50" s="49">
        <v>144</v>
      </c>
      <c r="E50" s="49" t="s">
        <v>35</v>
      </c>
      <c r="F50" s="49">
        <v>217.76351</v>
      </c>
      <c r="G50" s="54">
        <v>425000</v>
      </c>
      <c r="H50" s="49">
        <v>268.53598</v>
      </c>
      <c r="I50" s="49" t="s">
        <v>0</v>
      </c>
      <c r="J50" s="49" t="s">
        <v>0</v>
      </c>
      <c r="K50" s="52"/>
    </row>
    <row r="51" spans="1:11" x14ac:dyDescent="0.25">
      <c r="A51" s="48" t="s">
        <v>192</v>
      </c>
      <c r="B51" s="48" t="s">
        <v>39</v>
      </c>
      <c r="C51" s="49">
        <v>57</v>
      </c>
      <c r="D51" s="49">
        <v>57</v>
      </c>
      <c r="E51" s="49" t="s">
        <v>20</v>
      </c>
      <c r="F51" s="49">
        <v>304.44713000000002</v>
      </c>
      <c r="G51" s="54">
        <v>146000</v>
      </c>
      <c r="H51" s="49">
        <v>380.31484</v>
      </c>
      <c r="I51" s="49">
        <v>258.96364999999997</v>
      </c>
      <c r="J51" s="49">
        <v>297.80040000000002</v>
      </c>
      <c r="K51" s="52"/>
    </row>
    <row r="52" spans="1:11" x14ac:dyDescent="0.25">
      <c r="A52" s="48" t="s">
        <v>193</v>
      </c>
      <c r="B52" s="48" t="s">
        <v>40</v>
      </c>
      <c r="C52" s="49">
        <v>57</v>
      </c>
      <c r="D52" s="49">
        <v>57</v>
      </c>
      <c r="E52" s="49" t="s">
        <v>20</v>
      </c>
      <c r="F52" s="49">
        <v>273.21332999999998</v>
      </c>
      <c r="G52" s="54">
        <v>227000</v>
      </c>
      <c r="H52" s="49">
        <v>305.49049000000002</v>
      </c>
      <c r="I52" s="49" t="s">
        <v>0</v>
      </c>
      <c r="J52" s="49" t="s">
        <v>0</v>
      </c>
      <c r="K52" s="52"/>
    </row>
    <row r="53" spans="1:11" x14ac:dyDescent="0.25">
      <c r="A53" s="48" t="s">
        <v>194</v>
      </c>
      <c r="B53" s="48" t="s">
        <v>41</v>
      </c>
      <c r="C53" s="49">
        <v>57</v>
      </c>
      <c r="D53" s="49">
        <v>57</v>
      </c>
      <c r="E53" s="49" t="s">
        <v>20</v>
      </c>
      <c r="F53" s="49">
        <v>285.14253000000002</v>
      </c>
      <c r="G53" s="54">
        <v>192000</v>
      </c>
      <c r="H53" s="49">
        <v>379.23989</v>
      </c>
      <c r="I53" s="49">
        <v>249.52172999999999</v>
      </c>
      <c r="J53" s="49">
        <v>249.52172999999999</v>
      </c>
      <c r="K53" s="52"/>
    </row>
    <row r="54" spans="1:11" x14ac:dyDescent="0.25">
      <c r="A54" s="48" t="s">
        <v>195</v>
      </c>
      <c r="B54" s="48" t="s">
        <v>42</v>
      </c>
      <c r="C54" s="49">
        <v>57</v>
      </c>
      <c r="D54" s="49">
        <v>57</v>
      </c>
      <c r="E54" s="49" t="s">
        <v>20</v>
      </c>
      <c r="F54" s="49">
        <v>260.88303999999999</v>
      </c>
      <c r="G54" s="54">
        <v>269000</v>
      </c>
      <c r="H54" s="49">
        <v>284.70909999999998</v>
      </c>
      <c r="I54" s="49">
        <v>259.40535999999997</v>
      </c>
      <c r="J54" s="49">
        <v>259.40535999999997</v>
      </c>
      <c r="K54" s="52"/>
    </row>
    <row r="55" spans="1:11" x14ac:dyDescent="0.25">
      <c r="A55" s="48" t="s">
        <v>196</v>
      </c>
      <c r="B55" s="48" t="s">
        <v>93</v>
      </c>
      <c r="C55" s="49">
        <v>47</v>
      </c>
      <c r="D55" s="49">
        <v>47</v>
      </c>
      <c r="E55" s="49" t="s">
        <v>35</v>
      </c>
      <c r="F55" s="49">
        <v>249.17618999999999</v>
      </c>
      <c r="G55" s="54">
        <v>297000</v>
      </c>
      <c r="H55" s="49">
        <v>303.5573</v>
      </c>
      <c r="I55" s="49">
        <v>237.09871999999999</v>
      </c>
      <c r="J55" s="49">
        <v>237.09871999999999</v>
      </c>
      <c r="K55" s="52"/>
    </row>
    <row r="56" spans="1:11" x14ac:dyDescent="0.25">
      <c r="A56" s="48" t="s">
        <v>197</v>
      </c>
      <c r="B56" s="48" t="s">
        <v>131</v>
      </c>
      <c r="C56" s="49">
        <v>47</v>
      </c>
      <c r="D56" s="49">
        <v>47</v>
      </c>
      <c r="E56" s="49" t="s">
        <v>35</v>
      </c>
      <c r="F56" s="49">
        <v>228.84119000000001</v>
      </c>
      <c r="G56" s="54">
        <v>386000</v>
      </c>
      <c r="H56" s="49">
        <v>270.53751</v>
      </c>
      <c r="I56" s="49" t="s">
        <v>0</v>
      </c>
      <c r="J56" s="49" t="s">
        <v>0</v>
      </c>
      <c r="K56" s="52"/>
    </row>
    <row r="57" spans="1:11" x14ac:dyDescent="0.25">
      <c r="A57" s="48" t="s">
        <v>198</v>
      </c>
      <c r="B57" s="48" t="s">
        <v>199</v>
      </c>
      <c r="C57" s="49">
        <v>1</v>
      </c>
      <c r="D57" s="49">
        <v>0</v>
      </c>
      <c r="E57" s="49" t="s">
        <v>35</v>
      </c>
      <c r="F57" s="49" t="s">
        <v>0</v>
      </c>
      <c r="G57" s="49" t="s">
        <v>0</v>
      </c>
      <c r="H57" s="49" t="s">
        <v>0</v>
      </c>
      <c r="I57" s="49" t="s">
        <v>0</v>
      </c>
      <c r="J57" s="49" t="s">
        <v>0</v>
      </c>
      <c r="K57" s="52"/>
    </row>
    <row r="58" spans="1:11" x14ac:dyDescent="0.25">
      <c r="A58" s="44"/>
      <c r="B58" s="44" t="s">
        <v>43</v>
      </c>
      <c r="C58" s="53"/>
      <c r="D58" s="46" t="s">
        <v>0</v>
      </c>
      <c r="E58" s="46"/>
      <c r="F58" s="46" t="s">
        <v>0</v>
      </c>
      <c r="G58" s="46" t="s">
        <v>0</v>
      </c>
      <c r="H58" s="46" t="s">
        <v>0</v>
      </c>
      <c r="I58" s="46" t="s">
        <v>0</v>
      </c>
      <c r="J58" s="46" t="s">
        <v>0</v>
      </c>
      <c r="K58" s="52"/>
    </row>
    <row r="59" spans="1:11" x14ac:dyDescent="0.25">
      <c r="A59" s="48" t="s">
        <v>200</v>
      </c>
      <c r="B59" s="48" t="s">
        <v>44</v>
      </c>
      <c r="C59" s="49">
        <v>246</v>
      </c>
      <c r="D59" s="49">
        <v>246</v>
      </c>
      <c r="E59" s="49" t="s">
        <v>26</v>
      </c>
      <c r="F59" s="49">
        <v>358.58019000000002</v>
      </c>
      <c r="G59" s="54">
        <v>140000</v>
      </c>
      <c r="H59" s="49">
        <v>419.49542000000002</v>
      </c>
      <c r="I59" s="49">
        <v>339.74648999999999</v>
      </c>
      <c r="J59" s="49">
        <v>357.60752000000002</v>
      </c>
      <c r="K59" s="52"/>
    </row>
    <row r="60" spans="1:11" x14ac:dyDescent="0.25">
      <c r="A60" s="48" t="s">
        <v>201</v>
      </c>
      <c r="B60" s="48" t="s">
        <v>45</v>
      </c>
      <c r="C60" s="49">
        <v>205</v>
      </c>
      <c r="D60" s="49">
        <v>205</v>
      </c>
      <c r="E60" s="49" t="s">
        <v>26</v>
      </c>
      <c r="F60" s="49">
        <v>341.82995</v>
      </c>
      <c r="G60" s="54">
        <v>200000</v>
      </c>
      <c r="H60" s="49">
        <v>413.45925999999997</v>
      </c>
      <c r="I60" s="49">
        <v>296.09807000000001</v>
      </c>
      <c r="J60" s="49">
        <v>309.95098000000002</v>
      </c>
      <c r="K60" s="52"/>
    </row>
    <row r="61" spans="1:11" x14ac:dyDescent="0.25">
      <c r="A61" s="44"/>
      <c r="B61" s="44" t="s">
        <v>76</v>
      </c>
      <c r="C61" s="53"/>
      <c r="D61" s="46" t="s">
        <v>0</v>
      </c>
      <c r="E61" s="46"/>
      <c r="F61" s="46" t="s">
        <v>0</v>
      </c>
      <c r="G61" s="46" t="s">
        <v>0</v>
      </c>
      <c r="H61" s="46" t="s">
        <v>0</v>
      </c>
      <c r="I61" s="46" t="s">
        <v>0</v>
      </c>
      <c r="J61" s="46" t="s">
        <v>0</v>
      </c>
      <c r="K61" s="52"/>
    </row>
    <row r="62" spans="1:11" x14ac:dyDescent="0.25">
      <c r="A62" s="48" t="s">
        <v>202</v>
      </c>
      <c r="B62" s="48" t="s">
        <v>122</v>
      </c>
      <c r="C62" s="49">
        <v>62</v>
      </c>
      <c r="D62" s="49">
        <v>62</v>
      </c>
      <c r="E62" s="49" t="s">
        <v>22</v>
      </c>
      <c r="F62" s="49">
        <v>303.52560999999997</v>
      </c>
      <c r="G62" s="54">
        <v>117000</v>
      </c>
      <c r="H62" s="49">
        <v>389.68304000000001</v>
      </c>
      <c r="I62" s="49" t="s">
        <v>0</v>
      </c>
      <c r="J62" s="49" t="s">
        <v>0</v>
      </c>
      <c r="K62" s="52"/>
    </row>
    <row r="63" spans="1:11" x14ac:dyDescent="0.25">
      <c r="A63" s="48" t="s">
        <v>203</v>
      </c>
      <c r="B63" s="48" t="s">
        <v>123</v>
      </c>
      <c r="C63" s="49">
        <v>62</v>
      </c>
      <c r="D63" s="49">
        <v>62</v>
      </c>
      <c r="E63" s="49" t="s">
        <v>22</v>
      </c>
      <c r="F63" s="49">
        <v>293.23376000000002</v>
      </c>
      <c r="G63" s="54">
        <v>140000</v>
      </c>
      <c r="H63" s="49">
        <v>335.80633</v>
      </c>
      <c r="I63" s="49" t="s">
        <v>0</v>
      </c>
      <c r="J63" s="49" t="s">
        <v>0</v>
      </c>
      <c r="K63" s="52"/>
    </row>
    <row r="64" spans="1:11" x14ac:dyDescent="0.25">
      <c r="A64" s="48" t="s">
        <v>204</v>
      </c>
      <c r="B64" s="48" t="s">
        <v>124</v>
      </c>
      <c r="C64" s="49">
        <v>62</v>
      </c>
      <c r="D64" s="49">
        <v>62</v>
      </c>
      <c r="E64" s="49" t="s">
        <v>22</v>
      </c>
      <c r="F64" s="49">
        <v>309.25555000000003</v>
      </c>
      <c r="G64" s="54">
        <v>105000</v>
      </c>
      <c r="H64" s="49">
        <v>363.40345000000002</v>
      </c>
      <c r="I64" s="49" t="s">
        <v>0</v>
      </c>
      <c r="J64" s="49" t="s">
        <v>0</v>
      </c>
      <c r="K64" s="52"/>
    </row>
    <row r="65" spans="1:11" x14ac:dyDescent="0.25">
      <c r="A65" s="48" t="s">
        <v>205</v>
      </c>
      <c r="B65" s="48" t="s">
        <v>125</v>
      </c>
      <c r="C65" s="49">
        <v>62</v>
      </c>
      <c r="D65" s="49">
        <v>62</v>
      </c>
      <c r="E65" s="49" t="s">
        <v>22</v>
      </c>
      <c r="F65" s="49">
        <v>296.40661999999998</v>
      </c>
      <c r="G65" s="54">
        <v>132000</v>
      </c>
      <c r="H65" s="49">
        <v>310.64479999999998</v>
      </c>
      <c r="I65" s="49" t="s">
        <v>0</v>
      </c>
      <c r="J65" s="49" t="s">
        <v>0</v>
      </c>
      <c r="K65" s="52"/>
    </row>
    <row r="66" spans="1:11" x14ac:dyDescent="0.25">
      <c r="A66" s="48" t="s">
        <v>206</v>
      </c>
      <c r="B66" s="48" t="s">
        <v>77</v>
      </c>
      <c r="C66" s="49">
        <v>62</v>
      </c>
      <c r="D66" s="49">
        <v>62</v>
      </c>
      <c r="E66" s="49" t="s">
        <v>22</v>
      </c>
      <c r="F66" s="49">
        <v>309.74302</v>
      </c>
      <c r="G66" s="54">
        <v>104000</v>
      </c>
      <c r="H66" s="49">
        <v>345.70576</v>
      </c>
      <c r="I66" s="49" t="s">
        <v>0</v>
      </c>
      <c r="J66" s="49" t="s">
        <v>0</v>
      </c>
      <c r="K66" s="52"/>
    </row>
    <row r="67" spans="1:11" x14ac:dyDescent="0.25">
      <c r="A67" s="48" t="s">
        <v>207</v>
      </c>
      <c r="B67" s="48" t="s">
        <v>126</v>
      </c>
      <c r="C67" s="49">
        <v>62</v>
      </c>
      <c r="D67" s="49">
        <v>62</v>
      </c>
      <c r="E67" s="49" t="s">
        <v>22</v>
      </c>
      <c r="F67" s="49">
        <v>298.46618000000001</v>
      </c>
      <c r="G67" s="54">
        <v>128000</v>
      </c>
      <c r="H67" s="49">
        <v>406.31929000000002</v>
      </c>
      <c r="I67" s="49" t="s">
        <v>0</v>
      </c>
      <c r="J67" s="49" t="s">
        <v>0</v>
      </c>
      <c r="K67" s="52"/>
    </row>
    <row r="68" spans="1:11" x14ac:dyDescent="0.25">
      <c r="A68" s="44"/>
      <c r="B68" s="44" t="s">
        <v>208</v>
      </c>
      <c r="C68" s="53"/>
      <c r="D68" s="46" t="s">
        <v>0</v>
      </c>
      <c r="E68" s="46"/>
      <c r="F68" s="46" t="s">
        <v>0</v>
      </c>
      <c r="G68" s="46" t="s">
        <v>0</v>
      </c>
      <c r="H68" s="46" t="s">
        <v>0</v>
      </c>
      <c r="I68" s="46" t="s">
        <v>0</v>
      </c>
      <c r="J68" s="46" t="s">
        <v>0</v>
      </c>
      <c r="K68" s="52"/>
    </row>
    <row r="69" spans="1:11" x14ac:dyDescent="0.25">
      <c r="A69" s="48" t="s">
        <v>209</v>
      </c>
      <c r="B69" s="48" t="s">
        <v>134</v>
      </c>
      <c r="C69" s="49">
        <v>72</v>
      </c>
      <c r="D69" s="49">
        <v>72</v>
      </c>
      <c r="E69" s="49" t="s">
        <v>14</v>
      </c>
      <c r="F69" s="49">
        <v>252.44522000000001</v>
      </c>
      <c r="G69" s="54">
        <v>32500</v>
      </c>
      <c r="H69" s="49">
        <v>317.01673</v>
      </c>
      <c r="I69" s="49" t="s">
        <v>0</v>
      </c>
      <c r="J69" s="49" t="s">
        <v>0</v>
      </c>
      <c r="K69" s="52"/>
    </row>
    <row r="70" spans="1:11" x14ac:dyDescent="0.25">
      <c r="A70" s="48" t="s">
        <v>210</v>
      </c>
      <c r="B70" s="48" t="s">
        <v>7</v>
      </c>
      <c r="C70" s="49">
        <v>52</v>
      </c>
      <c r="D70" s="49">
        <v>52</v>
      </c>
      <c r="E70" s="49" t="s">
        <v>8</v>
      </c>
      <c r="F70" s="49">
        <v>282.80995000000001</v>
      </c>
      <c r="G70" s="54">
        <v>291000</v>
      </c>
      <c r="H70" s="49">
        <v>355.08215000000001</v>
      </c>
      <c r="I70" s="49">
        <v>266.57967000000002</v>
      </c>
      <c r="J70" s="49">
        <v>271.27791999999999</v>
      </c>
      <c r="K70" s="52"/>
    </row>
    <row r="71" spans="1:11" x14ac:dyDescent="0.25">
      <c r="A71" s="48" t="s">
        <v>211</v>
      </c>
      <c r="B71" s="48" t="s">
        <v>212</v>
      </c>
      <c r="C71" s="49">
        <v>21</v>
      </c>
      <c r="D71" s="49">
        <v>9</v>
      </c>
      <c r="E71" s="49" t="s">
        <v>10</v>
      </c>
      <c r="F71" s="49">
        <v>208.44398000000001</v>
      </c>
      <c r="G71" s="54">
        <v>234000</v>
      </c>
      <c r="H71" s="49">
        <v>249.76815999999999</v>
      </c>
      <c r="I71" s="49" t="s">
        <v>0</v>
      </c>
      <c r="J71" s="49" t="s">
        <v>0</v>
      </c>
      <c r="K71" s="52"/>
    </row>
    <row r="72" spans="1:11" x14ac:dyDescent="0.25">
      <c r="A72" s="48" t="s">
        <v>213</v>
      </c>
      <c r="B72" s="48" t="s">
        <v>214</v>
      </c>
      <c r="C72" s="49">
        <v>21</v>
      </c>
      <c r="D72" s="49">
        <v>21</v>
      </c>
      <c r="E72" s="49" t="s">
        <v>22</v>
      </c>
      <c r="F72" s="49">
        <v>386.47311999999999</v>
      </c>
      <c r="G72" s="54">
        <v>17300</v>
      </c>
      <c r="H72" s="49">
        <v>397.05671000000001</v>
      </c>
      <c r="I72" s="49">
        <v>366.17926</v>
      </c>
      <c r="J72" s="49">
        <v>366.17926</v>
      </c>
      <c r="K72" s="52"/>
    </row>
    <row r="73" spans="1:11" x14ac:dyDescent="0.25">
      <c r="A73" s="48" t="s">
        <v>215</v>
      </c>
      <c r="B73" s="48" t="s">
        <v>216</v>
      </c>
      <c r="C73" s="49">
        <v>21</v>
      </c>
      <c r="D73" s="49">
        <v>21</v>
      </c>
      <c r="E73" s="49" t="s">
        <v>18</v>
      </c>
      <c r="F73" s="49">
        <v>303.79160999999999</v>
      </c>
      <c r="G73" s="54">
        <v>166000</v>
      </c>
      <c r="H73" s="49">
        <v>361.40177999999997</v>
      </c>
      <c r="I73" s="49">
        <v>266.91028999999997</v>
      </c>
      <c r="J73" s="49">
        <v>266.91028999999997</v>
      </c>
      <c r="K73" s="52"/>
    </row>
    <row r="74" spans="1:11" x14ac:dyDescent="0.25">
      <c r="A74" s="48" t="s">
        <v>217</v>
      </c>
      <c r="B74" s="48" t="s">
        <v>9</v>
      </c>
      <c r="C74" s="49">
        <v>108</v>
      </c>
      <c r="D74" s="49">
        <v>108</v>
      </c>
      <c r="E74" s="49" t="s">
        <v>10</v>
      </c>
      <c r="F74" s="49">
        <v>227.50677999999999</v>
      </c>
      <c r="G74" s="54">
        <v>219000</v>
      </c>
      <c r="H74" s="49">
        <v>275.76704999999998</v>
      </c>
      <c r="I74" s="49" t="s">
        <v>0</v>
      </c>
      <c r="J74" s="49" t="s">
        <v>0</v>
      </c>
      <c r="K74" s="52"/>
    </row>
    <row r="75" spans="1:11" x14ac:dyDescent="0.25">
      <c r="A75" s="48" t="s">
        <v>218</v>
      </c>
      <c r="B75" s="48" t="s">
        <v>219</v>
      </c>
      <c r="C75" s="49">
        <v>21</v>
      </c>
      <c r="D75" s="49">
        <v>1</v>
      </c>
      <c r="E75" s="49" t="s">
        <v>10</v>
      </c>
      <c r="F75" s="49">
        <v>244.10694000000001</v>
      </c>
      <c r="G75" s="54">
        <v>187000</v>
      </c>
      <c r="H75" s="49">
        <v>244.10694000000001</v>
      </c>
      <c r="I75" s="49" t="s">
        <v>0</v>
      </c>
      <c r="J75" s="49" t="s">
        <v>0</v>
      </c>
      <c r="K75" s="52"/>
    </row>
    <row r="76" spans="1:11" x14ac:dyDescent="0.25">
      <c r="A76" s="48" t="s">
        <v>220</v>
      </c>
      <c r="B76" s="48" t="s">
        <v>11</v>
      </c>
      <c r="C76" s="49">
        <v>108</v>
      </c>
      <c r="D76" s="49">
        <v>108</v>
      </c>
      <c r="E76" s="49" t="s">
        <v>12</v>
      </c>
      <c r="F76" s="49">
        <v>311.03242999999998</v>
      </c>
      <c r="G76" s="54">
        <v>106000</v>
      </c>
      <c r="H76" s="49">
        <v>397.37441999999999</v>
      </c>
      <c r="I76" s="49">
        <v>234.53505000000001</v>
      </c>
      <c r="J76" s="49">
        <v>254.38523000000001</v>
      </c>
      <c r="K76" s="52"/>
    </row>
    <row r="77" spans="1:11" x14ac:dyDescent="0.25">
      <c r="A77" s="48" t="s">
        <v>221</v>
      </c>
      <c r="B77" s="48" t="s">
        <v>13</v>
      </c>
      <c r="C77" s="49">
        <v>72</v>
      </c>
      <c r="D77" s="49">
        <v>72</v>
      </c>
      <c r="E77" s="49" t="s">
        <v>14</v>
      </c>
      <c r="F77" s="49">
        <v>375.83094</v>
      </c>
      <c r="G77" s="54">
        <v>10700</v>
      </c>
      <c r="H77" s="49">
        <v>438.77451000000002</v>
      </c>
      <c r="I77" s="49">
        <v>355.48450000000003</v>
      </c>
      <c r="J77" s="49">
        <v>355.48450000000003</v>
      </c>
      <c r="K77" s="52"/>
    </row>
    <row r="78" spans="1:11" x14ac:dyDescent="0.25">
      <c r="A78" s="48" t="s">
        <v>222</v>
      </c>
      <c r="B78" s="48" t="s">
        <v>223</v>
      </c>
      <c r="C78" s="49">
        <v>21</v>
      </c>
      <c r="D78" s="49">
        <v>21</v>
      </c>
      <c r="E78" s="49" t="s">
        <v>56</v>
      </c>
      <c r="F78" s="49">
        <v>258.69956999999999</v>
      </c>
      <c r="G78" s="54">
        <v>366000</v>
      </c>
      <c r="H78" s="49">
        <v>287.49666000000002</v>
      </c>
      <c r="I78" s="49" t="s">
        <v>0</v>
      </c>
      <c r="J78" s="49" t="s">
        <v>0</v>
      </c>
      <c r="K78" s="52"/>
    </row>
    <row r="79" spans="1:11" x14ac:dyDescent="0.25">
      <c r="A79" s="48" t="s">
        <v>224</v>
      </c>
      <c r="B79" s="48" t="s">
        <v>225</v>
      </c>
      <c r="C79" s="49">
        <v>21</v>
      </c>
      <c r="D79" s="49">
        <v>21</v>
      </c>
      <c r="E79" s="49" t="s">
        <v>12</v>
      </c>
      <c r="F79" s="49">
        <v>310.17745000000002</v>
      </c>
      <c r="G79" s="54">
        <v>107000</v>
      </c>
      <c r="H79" s="49">
        <v>373.18894999999998</v>
      </c>
      <c r="I79" s="49">
        <v>261.38198</v>
      </c>
      <c r="J79" s="49">
        <v>261.38198</v>
      </c>
      <c r="K79" s="52"/>
    </row>
    <row r="80" spans="1:11" x14ac:dyDescent="0.25">
      <c r="A80" s="48" t="s">
        <v>226</v>
      </c>
      <c r="B80" s="48" t="s">
        <v>15</v>
      </c>
      <c r="C80" s="49">
        <v>62</v>
      </c>
      <c r="D80" s="49">
        <v>62</v>
      </c>
      <c r="E80" s="49" t="s">
        <v>16</v>
      </c>
      <c r="F80" s="49">
        <v>370.69238999999999</v>
      </c>
      <c r="G80" s="54">
        <v>126000</v>
      </c>
      <c r="H80" s="49">
        <v>433.31553000000002</v>
      </c>
      <c r="I80" s="49">
        <v>352.81713999999999</v>
      </c>
      <c r="J80" s="49">
        <v>358.92541</v>
      </c>
      <c r="K80" s="52"/>
    </row>
    <row r="81" spans="1:11" x14ac:dyDescent="0.25">
      <c r="A81" s="48" t="s">
        <v>227</v>
      </c>
      <c r="B81" s="48" t="s">
        <v>72</v>
      </c>
      <c r="C81" s="49">
        <v>62</v>
      </c>
      <c r="D81" s="49">
        <v>62</v>
      </c>
      <c r="E81" s="49" t="s">
        <v>16</v>
      </c>
      <c r="F81" s="49">
        <v>358.37792000000002</v>
      </c>
      <c r="G81" s="54">
        <v>157000</v>
      </c>
      <c r="H81" s="49">
        <v>395.70181000000002</v>
      </c>
      <c r="I81" s="49">
        <v>341.89492000000001</v>
      </c>
      <c r="J81" s="49">
        <v>347.63709</v>
      </c>
      <c r="K81" s="52"/>
    </row>
    <row r="82" spans="1:11" x14ac:dyDescent="0.25">
      <c r="A82" s="48" t="s">
        <v>228</v>
      </c>
      <c r="B82" s="48" t="s">
        <v>17</v>
      </c>
      <c r="C82" s="49">
        <v>67</v>
      </c>
      <c r="D82" s="49">
        <v>67</v>
      </c>
      <c r="E82" s="49" t="s">
        <v>18</v>
      </c>
      <c r="F82" s="49">
        <v>392.26281</v>
      </c>
      <c r="G82" s="54">
        <v>35800</v>
      </c>
      <c r="H82" s="49">
        <v>428.24738000000002</v>
      </c>
      <c r="I82" s="49">
        <v>369.02179999999998</v>
      </c>
      <c r="J82" s="49">
        <v>372.30196000000001</v>
      </c>
      <c r="K82" s="52"/>
    </row>
    <row r="83" spans="1:11" x14ac:dyDescent="0.25">
      <c r="A83" s="48" t="s">
        <v>229</v>
      </c>
      <c r="B83" s="48" t="s">
        <v>63</v>
      </c>
      <c r="C83" s="49">
        <v>67</v>
      </c>
      <c r="D83" s="49">
        <v>67</v>
      </c>
      <c r="E83" s="49" t="s">
        <v>18</v>
      </c>
      <c r="F83" s="49">
        <v>383.73045999999999</v>
      </c>
      <c r="G83" s="54">
        <v>43300</v>
      </c>
      <c r="H83" s="49">
        <v>398.12450999999999</v>
      </c>
      <c r="I83" s="49">
        <v>364.41144000000003</v>
      </c>
      <c r="J83" s="49">
        <v>376.50943999999998</v>
      </c>
      <c r="K83" s="52"/>
    </row>
    <row r="84" spans="1:11" x14ac:dyDescent="0.25">
      <c r="A84" s="48" t="s">
        <v>230</v>
      </c>
      <c r="B84" s="48" t="s">
        <v>19</v>
      </c>
      <c r="C84" s="49">
        <v>108</v>
      </c>
      <c r="D84" s="49">
        <v>108</v>
      </c>
      <c r="E84" s="49" t="s">
        <v>20</v>
      </c>
      <c r="F84" s="49">
        <v>314.73989999999998</v>
      </c>
      <c r="G84" s="54">
        <v>126000</v>
      </c>
      <c r="H84" s="49">
        <v>369.36703</v>
      </c>
      <c r="I84" s="49">
        <v>269.18167</v>
      </c>
      <c r="J84" s="49">
        <v>296.78768000000002</v>
      </c>
      <c r="K84" s="52"/>
    </row>
    <row r="85" spans="1:11" x14ac:dyDescent="0.25">
      <c r="A85" s="48" t="s">
        <v>231</v>
      </c>
      <c r="B85" s="48" t="s">
        <v>21</v>
      </c>
      <c r="C85" s="49">
        <v>108</v>
      </c>
      <c r="D85" s="49">
        <v>108</v>
      </c>
      <c r="E85" s="49" t="s">
        <v>22</v>
      </c>
      <c r="F85" s="49">
        <v>348.60966999999999</v>
      </c>
      <c r="G85" s="54">
        <v>45700</v>
      </c>
      <c r="H85" s="49">
        <v>391.44994000000003</v>
      </c>
      <c r="I85" s="49">
        <v>274.0077</v>
      </c>
      <c r="J85" s="49">
        <v>288.46015999999997</v>
      </c>
      <c r="K85" s="52"/>
    </row>
    <row r="86" spans="1:11" x14ac:dyDescent="0.25">
      <c r="A86" s="48" t="s">
        <v>232</v>
      </c>
      <c r="B86" s="48" t="s">
        <v>233</v>
      </c>
      <c r="C86" s="49">
        <v>21</v>
      </c>
      <c r="D86" s="49">
        <v>21</v>
      </c>
      <c r="E86" s="49" t="s">
        <v>24</v>
      </c>
      <c r="F86" s="49">
        <v>359.16583000000003</v>
      </c>
      <c r="G86" s="54">
        <v>42200</v>
      </c>
      <c r="H86" s="49">
        <v>392.89789999999999</v>
      </c>
      <c r="I86" s="49">
        <v>315.11806000000001</v>
      </c>
      <c r="J86" s="49">
        <v>315.11806000000001</v>
      </c>
      <c r="K86" s="52"/>
    </row>
    <row r="87" spans="1:11" x14ac:dyDescent="0.25">
      <c r="A87" s="48" t="s">
        <v>234</v>
      </c>
      <c r="B87" s="48" t="s">
        <v>235</v>
      </c>
      <c r="C87" s="49">
        <v>21</v>
      </c>
      <c r="D87" s="49">
        <v>21</v>
      </c>
      <c r="E87" s="49" t="s">
        <v>24</v>
      </c>
      <c r="F87" s="49">
        <v>398.71796000000001</v>
      </c>
      <c r="G87" s="54">
        <v>15100</v>
      </c>
      <c r="H87" s="49">
        <v>451.5394</v>
      </c>
      <c r="I87" s="49">
        <v>371.18558999999999</v>
      </c>
      <c r="J87" s="49">
        <v>371.18558999999999</v>
      </c>
      <c r="K87" s="52"/>
    </row>
    <row r="88" spans="1:11" x14ac:dyDescent="0.25">
      <c r="A88" s="48" t="s">
        <v>236</v>
      </c>
      <c r="B88" s="48" t="s">
        <v>23</v>
      </c>
      <c r="C88" s="49">
        <v>108</v>
      </c>
      <c r="D88" s="49">
        <v>108</v>
      </c>
      <c r="E88" s="49" t="s">
        <v>24</v>
      </c>
      <c r="F88" s="49">
        <v>378.67649999999998</v>
      </c>
      <c r="G88" s="54">
        <v>26000</v>
      </c>
      <c r="H88" s="49">
        <v>433.65508999999997</v>
      </c>
      <c r="I88" s="49">
        <v>342.03739000000002</v>
      </c>
      <c r="J88" s="49">
        <v>370.93776000000003</v>
      </c>
      <c r="K88" s="52"/>
    </row>
    <row r="89" spans="1:11" x14ac:dyDescent="0.25">
      <c r="A89" s="48" t="s">
        <v>237</v>
      </c>
      <c r="B89" s="48" t="s">
        <v>25</v>
      </c>
      <c r="C89" s="49">
        <v>31</v>
      </c>
      <c r="D89" s="49">
        <v>31</v>
      </c>
      <c r="E89" s="49" t="s">
        <v>26</v>
      </c>
      <c r="F89" s="49">
        <v>393.55256000000003</v>
      </c>
      <c r="G89" s="54">
        <v>63300</v>
      </c>
      <c r="H89" s="49">
        <v>421.80381999999997</v>
      </c>
      <c r="I89" s="49">
        <v>391.99025</v>
      </c>
      <c r="J89" s="49">
        <v>391.99025</v>
      </c>
      <c r="K89" s="52"/>
    </row>
    <row r="90" spans="1:11" x14ac:dyDescent="0.25">
      <c r="A90" s="44"/>
      <c r="B90" s="44" t="s">
        <v>136</v>
      </c>
      <c r="C90" s="53"/>
      <c r="D90" s="46" t="s">
        <v>0</v>
      </c>
      <c r="E90" s="46"/>
      <c r="F90" s="46" t="s">
        <v>0</v>
      </c>
      <c r="G90" s="46" t="s">
        <v>0</v>
      </c>
      <c r="H90" s="46" t="s">
        <v>0</v>
      </c>
      <c r="I90" s="46" t="s">
        <v>0</v>
      </c>
      <c r="J90" s="46" t="s">
        <v>0</v>
      </c>
      <c r="K90" s="52"/>
    </row>
    <row r="91" spans="1:11" x14ac:dyDescent="0.25">
      <c r="A91" s="48" t="s">
        <v>238</v>
      </c>
      <c r="B91" s="48" t="s">
        <v>51</v>
      </c>
      <c r="C91" s="49">
        <v>41</v>
      </c>
      <c r="D91" s="49">
        <v>41</v>
      </c>
      <c r="E91" s="49" t="s">
        <v>47</v>
      </c>
      <c r="F91" s="49">
        <v>381.51891999999998</v>
      </c>
      <c r="G91" s="54">
        <v>49100</v>
      </c>
      <c r="H91" s="49">
        <v>410.6497</v>
      </c>
      <c r="I91" s="49">
        <v>350.35919000000001</v>
      </c>
      <c r="J91" s="49">
        <v>350.35919000000001</v>
      </c>
      <c r="K91" s="52"/>
    </row>
    <row r="92" spans="1:11" x14ac:dyDescent="0.25">
      <c r="A92" s="48" t="s">
        <v>239</v>
      </c>
      <c r="B92" s="48" t="s">
        <v>82</v>
      </c>
      <c r="C92" s="49">
        <v>47</v>
      </c>
      <c r="D92" s="49">
        <v>37</v>
      </c>
      <c r="E92" s="49" t="s">
        <v>47</v>
      </c>
      <c r="F92" s="49">
        <v>200.00871000000001</v>
      </c>
      <c r="G92" s="54">
        <v>237000</v>
      </c>
      <c r="H92" s="49">
        <v>252.08413999999999</v>
      </c>
      <c r="I92" s="49" t="s">
        <v>0</v>
      </c>
      <c r="J92" s="49" t="s">
        <v>0</v>
      </c>
      <c r="K92" s="52"/>
    </row>
    <row r="93" spans="1:11" x14ac:dyDescent="0.25">
      <c r="A93" s="48" t="s">
        <v>240</v>
      </c>
      <c r="B93" s="48" t="s">
        <v>133</v>
      </c>
      <c r="C93" s="49">
        <v>47</v>
      </c>
      <c r="D93" s="49">
        <v>47</v>
      </c>
      <c r="E93" s="49" t="s">
        <v>47</v>
      </c>
      <c r="F93" s="49">
        <v>252.33935</v>
      </c>
      <c r="G93" s="54">
        <v>174000</v>
      </c>
      <c r="H93" s="49">
        <v>371.35838000000001</v>
      </c>
      <c r="I93" s="49" t="s">
        <v>0</v>
      </c>
      <c r="J93" s="49" t="s">
        <v>0</v>
      </c>
      <c r="K93" s="52"/>
    </row>
    <row r="94" spans="1:11" x14ac:dyDescent="0.25">
      <c r="A94" s="44"/>
      <c r="B94" s="44" t="s">
        <v>59</v>
      </c>
      <c r="C94" s="53"/>
      <c r="D94" s="46" t="s">
        <v>0</v>
      </c>
      <c r="E94" s="46"/>
      <c r="F94" s="46" t="s">
        <v>0</v>
      </c>
      <c r="G94" s="46" t="s">
        <v>0</v>
      </c>
      <c r="H94" s="46" t="s">
        <v>0</v>
      </c>
      <c r="I94" s="46" t="s">
        <v>0</v>
      </c>
      <c r="J94" s="46" t="s">
        <v>0</v>
      </c>
      <c r="K94" s="52"/>
    </row>
    <row r="95" spans="1:11" x14ac:dyDescent="0.25">
      <c r="A95" s="48" t="s">
        <v>241</v>
      </c>
      <c r="B95" s="48" t="s">
        <v>143</v>
      </c>
      <c r="C95" s="49">
        <v>47</v>
      </c>
      <c r="D95" s="49">
        <v>47</v>
      </c>
      <c r="E95" s="49" t="s">
        <v>47</v>
      </c>
      <c r="F95" s="49">
        <v>286.55599000000001</v>
      </c>
      <c r="G95" s="54">
        <v>127000</v>
      </c>
      <c r="H95" s="49">
        <v>374.43615</v>
      </c>
      <c r="I95" s="49">
        <v>229.13193000000001</v>
      </c>
      <c r="J95" s="49">
        <v>229.13193000000001</v>
      </c>
      <c r="K95" s="52"/>
    </row>
    <row r="96" spans="1:11" x14ac:dyDescent="0.25">
      <c r="A96" s="48" t="s">
        <v>242</v>
      </c>
      <c r="B96" s="48" t="s">
        <v>243</v>
      </c>
      <c r="C96" s="49">
        <v>47</v>
      </c>
      <c r="D96" s="49">
        <v>47</v>
      </c>
      <c r="E96" s="49" t="s">
        <v>47</v>
      </c>
      <c r="F96" s="49">
        <v>259.37833999999998</v>
      </c>
      <c r="G96" s="54">
        <v>163000</v>
      </c>
      <c r="H96" s="49">
        <v>302.21820000000002</v>
      </c>
      <c r="I96" s="49" t="s">
        <v>0</v>
      </c>
      <c r="J96" s="49" t="s">
        <v>0</v>
      </c>
      <c r="K96" s="52"/>
    </row>
    <row r="97" spans="1:11" x14ac:dyDescent="0.25">
      <c r="A97" s="48" t="s">
        <v>244</v>
      </c>
      <c r="B97" s="48" t="s">
        <v>46</v>
      </c>
      <c r="C97" s="49">
        <v>93</v>
      </c>
      <c r="D97" s="49">
        <v>51</v>
      </c>
      <c r="E97" s="49" t="s">
        <v>47</v>
      </c>
      <c r="F97" s="49">
        <v>198.96063000000001</v>
      </c>
      <c r="G97" s="54">
        <v>238000</v>
      </c>
      <c r="H97" s="49">
        <v>268.29883999999998</v>
      </c>
      <c r="I97" s="49" t="s">
        <v>0</v>
      </c>
      <c r="J97" s="49" t="s">
        <v>0</v>
      </c>
      <c r="K97" s="52"/>
    </row>
    <row r="98" spans="1:11" x14ac:dyDescent="0.25">
      <c r="A98" s="48" t="s">
        <v>245</v>
      </c>
      <c r="B98" s="48" t="s">
        <v>48</v>
      </c>
      <c r="C98" s="49">
        <v>62</v>
      </c>
      <c r="D98" s="49">
        <v>62</v>
      </c>
      <c r="E98" s="49" t="s">
        <v>47</v>
      </c>
      <c r="F98" s="49">
        <v>306.46080999999998</v>
      </c>
      <c r="G98" s="54">
        <v>106000</v>
      </c>
      <c r="H98" s="49">
        <v>384.51722999999998</v>
      </c>
      <c r="I98" s="49">
        <v>259.57357999999999</v>
      </c>
      <c r="J98" s="49">
        <v>259.57357999999999</v>
      </c>
      <c r="K98" s="52"/>
    </row>
    <row r="99" spans="1:11" x14ac:dyDescent="0.25">
      <c r="A99" s="48" t="s">
        <v>246</v>
      </c>
      <c r="B99" s="48" t="s">
        <v>104</v>
      </c>
      <c r="C99" s="49">
        <v>62</v>
      </c>
      <c r="D99" s="49">
        <v>62</v>
      </c>
      <c r="E99" s="49" t="s">
        <v>47</v>
      </c>
      <c r="F99" s="49">
        <v>271.67543999999998</v>
      </c>
      <c r="G99" s="54">
        <v>145000</v>
      </c>
      <c r="H99" s="49">
        <v>294.63227000000001</v>
      </c>
      <c r="I99" s="49">
        <v>229.64688000000001</v>
      </c>
      <c r="J99" s="49">
        <v>229.64688000000001</v>
      </c>
      <c r="K99" s="52"/>
    </row>
    <row r="100" spans="1:11" x14ac:dyDescent="0.25">
      <c r="A100" s="48" t="s">
        <v>247</v>
      </c>
      <c r="B100" s="48" t="s">
        <v>130</v>
      </c>
      <c r="C100" s="49">
        <v>62</v>
      </c>
      <c r="D100" s="49">
        <v>62</v>
      </c>
      <c r="E100" s="49" t="s">
        <v>47</v>
      </c>
      <c r="F100" s="49">
        <v>273.05943000000002</v>
      </c>
      <c r="G100" s="54">
        <v>143000</v>
      </c>
      <c r="H100" s="49">
        <v>303.53653000000003</v>
      </c>
      <c r="I100" s="49" t="s">
        <v>0</v>
      </c>
      <c r="J100" s="49" t="s">
        <v>0</v>
      </c>
      <c r="K100" s="52"/>
    </row>
    <row r="101" spans="1:11" x14ac:dyDescent="0.25">
      <c r="A101" s="48" t="s">
        <v>248</v>
      </c>
      <c r="B101" s="48" t="s">
        <v>132</v>
      </c>
      <c r="C101" s="49">
        <v>62</v>
      </c>
      <c r="D101" s="49">
        <v>62</v>
      </c>
      <c r="E101" s="49" t="s">
        <v>47</v>
      </c>
      <c r="F101" s="49">
        <v>255.62015</v>
      </c>
      <c r="G101" s="54">
        <v>169000</v>
      </c>
      <c r="H101" s="49">
        <v>276.28996000000001</v>
      </c>
      <c r="I101" s="49" t="s">
        <v>0</v>
      </c>
      <c r="J101" s="49" t="s">
        <v>0</v>
      </c>
      <c r="K101" s="52"/>
    </row>
    <row r="102" spans="1:11" x14ac:dyDescent="0.25">
      <c r="A102" s="48" t="s">
        <v>249</v>
      </c>
      <c r="B102" s="48" t="s">
        <v>70</v>
      </c>
      <c r="C102" s="49">
        <v>93</v>
      </c>
      <c r="D102" s="49">
        <v>93</v>
      </c>
      <c r="E102" s="49" t="s">
        <v>47</v>
      </c>
      <c r="F102" s="49">
        <v>325.29930999999999</v>
      </c>
      <c r="G102" s="54">
        <v>88300</v>
      </c>
      <c r="H102" s="49">
        <v>422.63225</v>
      </c>
      <c r="I102" s="49">
        <v>241.86075</v>
      </c>
      <c r="J102" s="49">
        <v>278.16604999999998</v>
      </c>
      <c r="K102" s="52"/>
    </row>
    <row r="103" spans="1:11" x14ac:dyDescent="0.25">
      <c r="A103" s="48" t="s">
        <v>250</v>
      </c>
      <c r="B103" s="48" t="s">
        <v>102</v>
      </c>
      <c r="C103" s="49">
        <v>93</v>
      </c>
      <c r="D103" s="49">
        <v>93</v>
      </c>
      <c r="E103" s="49" t="s">
        <v>47</v>
      </c>
      <c r="F103" s="49">
        <v>294.74446999999998</v>
      </c>
      <c r="G103" s="54">
        <v>118000</v>
      </c>
      <c r="H103" s="49">
        <v>323.28672</v>
      </c>
      <c r="I103" s="49" t="s">
        <v>0</v>
      </c>
      <c r="J103" s="49" t="s">
        <v>0</v>
      </c>
      <c r="K103" s="52"/>
    </row>
    <row r="104" spans="1:11" x14ac:dyDescent="0.25">
      <c r="A104" s="48" t="s">
        <v>251</v>
      </c>
      <c r="B104" s="48" t="s">
        <v>103</v>
      </c>
      <c r="C104" s="49">
        <v>41</v>
      </c>
      <c r="D104" s="49">
        <v>40</v>
      </c>
      <c r="E104" s="49" t="s">
        <v>47</v>
      </c>
      <c r="F104" s="49">
        <v>202.48209</v>
      </c>
      <c r="G104" s="54">
        <v>237000</v>
      </c>
      <c r="H104" s="49">
        <v>305.96131000000003</v>
      </c>
      <c r="I104" s="49" t="s">
        <v>0</v>
      </c>
      <c r="J104" s="49" t="s">
        <v>0</v>
      </c>
      <c r="K104" s="52"/>
    </row>
    <row r="105" spans="1:11" x14ac:dyDescent="0.25">
      <c r="A105" s="48" t="s">
        <v>252</v>
      </c>
      <c r="B105" s="48" t="s">
        <v>50</v>
      </c>
      <c r="C105" s="49">
        <v>108</v>
      </c>
      <c r="D105" s="49">
        <v>108</v>
      </c>
      <c r="E105" s="49" t="s">
        <v>47</v>
      </c>
      <c r="F105" s="49">
        <v>257.69414999999998</v>
      </c>
      <c r="G105" s="54">
        <v>165000</v>
      </c>
      <c r="H105" s="49">
        <v>304.29696000000001</v>
      </c>
      <c r="I105" s="49" t="s">
        <v>0</v>
      </c>
      <c r="J105" s="49" t="s">
        <v>0</v>
      </c>
      <c r="K105" s="52"/>
    </row>
    <row r="106" spans="1:11" x14ac:dyDescent="0.25">
      <c r="A106" s="48" t="s">
        <v>253</v>
      </c>
      <c r="B106" s="48" t="s">
        <v>105</v>
      </c>
      <c r="C106" s="49">
        <v>108</v>
      </c>
      <c r="D106" s="49">
        <v>108</v>
      </c>
      <c r="E106" s="49" t="s">
        <v>47</v>
      </c>
      <c r="F106" s="49">
        <v>243.31263999999999</v>
      </c>
      <c r="G106" s="54">
        <v>190000</v>
      </c>
      <c r="H106" s="49">
        <v>258.54279000000002</v>
      </c>
      <c r="I106" s="49" t="s">
        <v>0</v>
      </c>
      <c r="J106" s="49" t="s">
        <v>0</v>
      </c>
      <c r="K106" s="52"/>
    </row>
    <row r="107" spans="1:11" x14ac:dyDescent="0.25">
      <c r="A107" s="48" t="s">
        <v>254</v>
      </c>
      <c r="B107" s="48" t="s">
        <v>106</v>
      </c>
      <c r="C107" s="49">
        <v>47</v>
      </c>
      <c r="D107" s="49">
        <v>47</v>
      </c>
      <c r="E107" s="49" t="s">
        <v>47</v>
      </c>
      <c r="F107" s="49">
        <v>215.56514999999999</v>
      </c>
      <c r="G107" s="54">
        <v>235000</v>
      </c>
      <c r="H107" s="49">
        <v>246.95217</v>
      </c>
      <c r="I107" s="49" t="s">
        <v>0</v>
      </c>
      <c r="J107" s="49" t="s">
        <v>0</v>
      </c>
      <c r="K107" s="52"/>
    </row>
    <row r="108" spans="1:11" x14ac:dyDescent="0.25">
      <c r="A108" s="48" t="s">
        <v>255</v>
      </c>
      <c r="B108" s="48" t="s">
        <v>107</v>
      </c>
      <c r="C108" s="49">
        <v>47</v>
      </c>
      <c r="D108" s="49">
        <v>12</v>
      </c>
      <c r="E108" s="49" t="s">
        <v>47</v>
      </c>
      <c r="F108" s="49">
        <v>201.74968999999999</v>
      </c>
      <c r="G108" s="54">
        <v>237000</v>
      </c>
      <c r="H108" s="49">
        <v>245.55134000000001</v>
      </c>
      <c r="I108" s="49" t="s">
        <v>0</v>
      </c>
      <c r="J108" s="49" t="s">
        <v>0</v>
      </c>
      <c r="K108" s="52"/>
    </row>
    <row r="109" spans="1:11" x14ac:dyDescent="0.25">
      <c r="A109" s="44"/>
      <c r="B109" s="44" t="s">
        <v>60</v>
      </c>
      <c r="C109" s="53"/>
      <c r="D109" s="46" t="s">
        <v>0</v>
      </c>
      <c r="E109" s="46"/>
      <c r="F109" s="46" t="s">
        <v>0</v>
      </c>
      <c r="G109" s="46" t="s">
        <v>0</v>
      </c>
      <c r="H109" s="46" t="s">
        <v>0</v>
      </c>
      <c r="I109" s="46" t="s">
        <v>0</v>
      </c>
      <c r="J109" s="46" t="s">
        <v>0</v>
      </c>
      <c r="K109" s="52"/>
    </row>
    <row r="110" spans="1:11" x14ac:dyDescent="0.25">
      <c r="A110" s="48" t="s">
        <v>256</v>
      </c>
      <c r="B110" s="48" t="s">
        <v>91</v>
      </c>
      <c r="C110" s="49">
        <v>41</v>
      </c>
      <c r="D110" s="49">
        <v>41</v>
      </c>
      <c r="E110" s="49" t="s">
        <v>6</v>
      </c>
      <c r="F110" s="49">
        <v>412.01972999999998</v>
      </c>
      <c r="G110" s="54">
        <v>32100</v>
      </c>
      <c r="H110" s="49">
        <v>427.15467999999998</v>
      </c>
      <c r="I110" s="49">
        <v>402.49810000000002</v>
      </c>
      <c r="J110" s="49">
        <v>402.49810000000002</v>
      </c>
      <c r="K110" s="52"/>
    </row>
    <row r="111" spans="1:11" x14ac:dyDescent="0.25">
      <c r="A111" s="48" t="s">
        <v>257</v>
      </c>
      <c r="B111" s="48" t="s">
        <v>71</v>
      </c>
      <c r="C111" s="49">
        <v>93</v>
      </c>
      <c r="D111" s="49">
        <v>93</v>
      </c>
      <c r="E111" s="49" t="s">
        <v>6</v>
      </c>
      <c r="F111" s="49">
        <v>275.08335</v>
      </c>
      <c r="G111" s="54">
        <v>140000</v>
      </c>
      <c r="H111" s="49">
        <v>291.75143000000003</v>
      </c>
      <c r="I111" s="49">
        <v>243.33385999999999</v>
      </c>
      <c r="J111" s="49">
        <v>258.99810000000002</v>
      </c>
      <c r="K111" s="52"/>
    </row>
    <row r="112" spans="1:11" x14ac:dyDescent="0.25">
      <c r="A112" s="48" t="s">
        <v>258</v>
      </c>
      <c r="B112" s="48" t="s">
        <v>55</v>
      </c>
      <c r="C112" s="49">
        <v>287</v>
      </c>
      <c r="D112" s="49">
        <v>287</v>
      </c>
      <c r="E112" s="49" t="s">
        <v>6</v>
      </c>
      <c r="F112" s="49">
        <v>292.14918</v>
      </c>
      <c r="G112" s="54">
        <v>119000</v>
      </c>
      <c r="H112" s="49">
        <v>372.82756000000001</v>
      </c>
      <c r="I112" s="49">
        <v>271.14562999999998</v>
      </c>
      <c r="J112" s="49">
        <v>283.29334</v>
      </c>
      <c r="K112" s="52"/>
    </row>
    <row r="113" spans="1:11" x14ac:dyDescent="0.25">
      <c r="A113" s="44"/>
      <c r="B113" s="44" t="s">
        <v>127</v>
      </c>
      <c r="C113" s="53"/>
      <c r="D113" s="46" t="s">
        <v>0</v>
      </c>
      <c r="E113" s="46"/>
      <c r="F113" s="46" t="s">
        <v>0</v>
      </c>
      <c r="G113" s="46" t="s">
        <v>0</v>
      </c>
      <c r="H113" s="46" t="s">
        <v>0</v>
      </c>
      <c r="I113" s="46" t="s">
        <v>0</v>
      </c>
      <c r="J113" s="46" t="s">
        <v>0</v>
      </c>
      <c r="K113" s="52"/>
    </row>
    <row r="114" spans="1:11" x14ac:dyDescent="0.25">
      <c r="A114" s="48" t="s">
        <v>259</v>
      </c>
      <c r="B114" s="48" t="s">
        <v>83</v>
      </c>
      <c r="C114" s="49">
        <v>11</v>
      </c>
      <c r="D114" s="49">
        <v>1</v>
      </c>
      <c r="E114" s="49" t="s">
        <v>10</v>
      </c>
      <c r="F114" s="49">
        <v>229.8655</v>
      </c>
      <c r="G114" s="54">
        <v>215000</v>
      </c>
      <c r="H114" s="49">
        <v>229.8655</v>
      </c>
      <c r="I114" s="49" t="s">
        <v>0</v>
      </c>
      <c r="J114" s="49" t="s">
        <v>0</v>
      </c>
      <c r="K114" s="52"/>
    </row>
    <row r="115" spans="1:11" x14ac:dyDescent="0.25">
      <c r="A115" s="44" t="s">
        <v>260</v>
      </c>
      <c r="B115" s="44" t="s">
        <v>52</v>
      </c>
      <c r="C115" s="46">
        <v>211</v>
      </c>
      <c r="D115" s="46">
        <v>211</v>
      </c>
      <c r="E115" s="46" t="s">
        <v>6</v>
      </c>
      <c r="F115" s="46">
        <v>456.01607000000001</v>
      </c>
      <c r="G115" s="51">
        <v>13400</v>
      </c>
      <c r="H115" s="46">
        <v>513.93453999999997</v>
      </c>
      <c r="I115" s="46">
        <v>448.43509999999998</v>
      </c>
      <c r="J115" s="46">
        <v>452.15494999999999</v>
      </c>
      <c r="K115" s="52"/>
    </row>
    <row r="116" spans="1:11" x14ac:dyDescent="0.25">
      <c r="A116" s="48" t="s">
        <v>261</v>
      </c>
      <c r="B116" s="48" t="s">
        <v>53</v>
      </c>
      <c r="C116" s="49">
        <v>1</v>
      </c>
      <c r="D116" s="49">
        <v>1</v>
      </c>
      <c r="E116" s="49" t="s">
        <v>6</v>
      </c>
      <c r="F116" s="49">
        <v>422.62822999999997</v>
      </c>
      <c r="G116" s="54">
        <v>27100</v>
      </c>
      <c r="H116" s="49">
        <v>422.62822999999997</v>
      </c>
      <c r="I116" s="49" t="s">
        <v>0</v>
      </c>
      <c r="J116" s="49" t="s">
        <v>0</v>
      </c>
      <c r="K116" s="52"/>
    </row>
    <row r="117" spans="1:11" x14ac:dyDescent="0.25">
      <c r="A117" s="48" t="s">
        <v>262</v>
      </c>
      <c r="B117" s="48" t="s">
        <v>263</v>
      </c>
      <c r="C117" s="49">
        <v>52</v>
      </c>
      <c r="D117" s="49">
        <v>52</v>
      </c>
      <c r="E117" s="49" t="s">
        <v>6</v>
      </c>
      <c r="F117" s="49">
        <v>452.21767</v>
      </c>
      <c r="G117" s="54">
        <v>14800</v>
      </c>
      <c r="H117" s="49">
        <v>466.41183000000001</v>
      </c>
      <c r="I117" s="49">
        <v>440.41998999999998</v>
      </c>
      <c r="J117" s="49">
        <v>441.67685</v>
      </c>
      <c r="K117" s="52"/>
    </row>
    <row r="118" spans="1:11" x14ac:dyDescent="0.25">
      <c r="A118" s="44"/>
      <c r="B118" s="44" t="s">
        <v>61</v>
      </c>
      <c r="C118" s="53"/>
      <c r="D118" s="46" t="s">
        <v>0</v>
      </c>
      <c r="E118" s="46"/>
      <c r="F118" s="46" t="s">
        <v>0</v>
      </c>
      <c r="G118" s="46" t="s">
        <v>0</v>
      </c>
      <c r="H118" s="46" t="s">
        <v>0</v>
      </c>
      <c r="I118" s="46" t="s">
        <v>0</v>
      </c>
      <c r="J118" s="46" t="s">
        <v>0</v>
      </c>
      <c r="K118" s="52"/>
    </row>
    <row r="119" spans="1:11" x14ac:dyDescent="0.25">
      <c r="A119" s="48" t="s">
        <v>264</v>
      </c>
      <c r="B119" s="48" t="s">
        <v>57</v>
      </c>
      <c r="C119" s="49">
        <v>57</v>
      </c>
      <c r="D119" s="49">
        <v>57</v>
      </c>
      <c r="E119" s="49" t="s">
        <v>22</v>
      </c>
      <c r="F119" s="49">
        <v>330.66354000000001</v>
      </c>
      <c r="G119" s="54">
        <v>68200</v>
      </c>
      <c r="H119" s="49">
        <v>371.06216999999998</v>
      </c>
      <c r="I119" s="49">
        <v>242.84425999999999</v>
      </c>
      <c r="J119" s="49">
        <v>272.57594</v>
      </c>
      <c r="K119" s="52"/>
    </row>
    <row r="120" spans="1:11" x14ac:dyDescent="0.25">
      <c r="A120" s="48" t="s">
        <v>265</v>
      </c>
      <c r="B120" s="48" t="s">
        <v>108</v>
      </c>
      <c r="C120" s="49">
        <v>57</v>
      </c>
      <c r="D120" s="49">
        <v>57</v>
      </c>
      <c r="E120" s="49" t="s">
        <v>22</v>
      </c>
      <c r="F120" s="49">
        <v>322.39240999999998</v>
      </c>
      <c r="G120" s="54">
        <v>80900</v>
      </c>
      <c r="H120" s="49">
        <v>375.17293999999998</v>
      </c>
      <c r="I120" s="49" t="s">
        <v>0</v>
      </c>
      <c r="J120" s="49" t="s">
        <v>0</v>
      </c>
      <c r="K120" s="52"/>
    </row>
    <row r="121" spans="1:11" x14ac:dyDescent="0.25">
      <c r="A121" s="48" t="s">
        <v>266</v>
      </c>
      <c r="B121" s="48" t="s">
        <v>109</v>
      </c>
      <c r="C121" s="49">
        <v>57</v>
      </c>
      <c r="D121" s="49">
        <v>57</v>
      </c>
      <c r="E121" s="49" t="s">
        <v>35</v>
      </c>
      <c r="F121" s="49">
        <v>219.34112999999999</v>
      </c>
      <c r="G121" s="54">
        <v>421000</v>
      </c>
      <c r="H121" s="49">
        <v>249.16163</v>
      </c>
      <c r="I121" s="49" t="s">
        <v>0</v>
      </c>
      <c r="J121" s="49" t="s">
        <v>0</v>
      </c>
      <c r="K121" s="52"/>
    </row>
    <row r="122" spans="1:11" x14ac:dyDescent="0.25">
      <c r="A122" s="48" t="s">
        <v>267</v>
      </c>
      <c r="B122" s="48" t="s">
        <v>110</v>
      </c>
      <c r="C122" s="49">
        <v>57</v>
      </c>
      <c r="D122" s="49">
        <v>15</v>
      </c>
      <c r="E122" s="49" t="s">
        <v>35</v>
      </c>
      <c r="F122" s="49">
        <v>200.04203000000001</v>
      </c>
      <c r="G122" s="54">
        <v>436000</v>
      </c>
      <c r="H122" s="49">
        <v>235.42520999999999</v>
      </c>
      <c r="I122" s="49" t="s">
        <v>0</v>
      </c>
      <c r="J122" s="49" t="s">
        <v>0</v>
      </c>
      <c r="K122" s="52"/>
    </row>
    <row r="123" spans="1:11" x14ac:dyDescent="0.25">
      <c r="A123" s="44" t="s">
        <v>268</v>
      </c>
      <c r="B123" s="44" t="s">
        <v>78</v>
      </c>
      <c r="C123" s="46">
        <v>67</v>
      </c>
      <c r="D123" s="46">
        <v>67</v>
      </c>
      <c r="E123" s="46" t="s">
        <v>6</v>
      </c>
      <c r="F123" s="46">
        <v>276.39427999999998</v>
      </c>
      <c r="G123" s="51">
        <v>138000</v>
      </c>
      <c r="H123" s="46">
        <v>340.14614999999998</v>
      </c>
      <c r="I123" s="46" t="s">
        <v>0</v>
      </c>
      <c r="J123" s="46" t="s">
        <v>0</v>
      </c>
      <c r="K123" s="52"/>
    </row>
    <row r="124" spans="1:11" x14ac:dyDescent="0.25">
      <c r="A124" s="44"/>
      <c r="B124" s="44" t="s">
        <v>79</v>
      </c>
      <c r="C124" s="53"/>
      <c r="D124" s="46" t="s">
        <v>0</v>
      </c>
      <c r="E124" s="46"/>
      <c r="F124" s="46" t="s">
        <v>0</v>
      </c>
      <c r="G124" s="46" t="s">
        <v>0</v>
      </c>
      <c r="H124" s="46" t="s">
        <v>0</v>
      </c>
      <c r="I124" s="46" t="s">
        <v>0</v>
      </c>
      <c r="J124" s="46" t="s">
        <v>0</v>
      </c>
      <c r="K124" s="52"/>
    </row>
    <row r="125" spans="1:11" x14ac:dyDescent="0.25">
      <c r="A125" s="48" t="s">
        <v>269</v>
      </c>
      <c r="B125" s="48" t="s">
        <v>80</v>
      </c>
      <c r="C125" s="49">
        <v>36</v>
      </c>
      <c r="D125" s="49">
        <v>10</v>
      </c>
      <c r="E125" s="49" t="s">
        <v>10</v>
      </c>
      <c r="F125" s="49">
        <v>203.80753999999999</v>
      </c>
      <c r="G125" s="54">
        <v>235000</v>
      </c>
      <c r="H125" s="49">
        <v>253.28969000000001</v>
      </c>
      <c r="I125" s="49" t="s">
        <v>0</v>
      </c>
      <c r="J125" s="49" t="s">
        <v>0</v>
      </c>
      <c r="K125" s="52"/>
    </row>
    <row r="126" spans="1:11" x14ac:dyDescent="0.25">
      <c r="A126" s="48" t="s">
        <v>270</v>
      </c>
      <c r="B126" s="48" t="s">
        <v>81</v>
      </c>
      <c r="C126" s="49">
        <v>36</v>
      </c>
      <c r="D126" s="49">
        <v>36</v>
      </c>
      <c r="E126" s="49" t="s">
        <v>10</v>
      </c>
      <c r="F126" s="49">
        <v>226.16721999999999</v>
      </c>
      <c r="G126" s="54">
        <v>222000</v>
      </c>
      <c r="H126" s="49">
        <v>281.53818000000001</v>
      </c>
      <c r="I126" s="49" t="s">
        <v>0</v>
      </c>
      <c r="J126" s="49" t="s">
        <v>0</v>
      </c>
      <c r="K126" s="52"/>
    </row>
    <row r="127" spans="1:11" x14ac:dyDescent="0.25">
      <c r="A127" s="48" t="s">
        <v>271</v>
      </c>
      <c r="B127" s="48" t="s">
        <v>49</v>
      </c>
      <c r="C127" s="49">
        <v>77</v>
      </c>
      <c r="D127" s="49">
        <v>77</v>
      </c>
      <c r="E127" s="49" t="s">
        <v>47</v>
      </c>
      <c r="F127" s="49">
        <v>235.41803999999999</v>
      </c>
      <c r="G127" s="54">
        <v>205000</v>
      </c>
      <c r="H127" s="49">
        <v>266.57038</v>
      </c>
      <c r="I127" s="49" t="s">
        <v>0</v>
      </c>
      <c r="J127" s="49" t="s">
        <v>0</v>
      </c>
      <c r="K127" s="52"/>
    </row>
    <row r="128" spans="1:11" x14ac:dyDescent="0.25">
      <c r="A128" s="48" t="s">
        <v>272</v>
      </c>
      <c r="B128" s="48" t="s">
        <v>101</v>
      </c>
      <c r="C128" s="49">
        <v>77</v>
      </c>
      <c r="D128" s="49">
        <v>77</v>
      </c>
      <c r="E128" s="49" t="s">
        <v>47</v>
      </c>
      <c r="F128" s="49">
        <v>221.90165999999999</v>
      </c>
      <c r="G128" s="54">
        <v>230000</v>
      </c>
      <c r="H128" s="49">
        <v>251.36956000000001</v>
      </c>
      <c r="I128" s="49" t="s">
        <v>0</v>
      </c>
      <c r="J128" s="49" t="s">
        <v>0</v>
      </c>
      <c r="K128" s="52"/>
    </row>
    <row r="129" spans="1:11" x14ac:dyDescent="0.25">
      <c r="A129" s="48" t="s">
        <v>273</v>
      </c>
      <c r="B129" s="48" t="s">
        <v>84</v>
      </c>
      <c r="C129" s="49">
        <v>36</v>
      </c>
      <c r="D129" s="49">
        <v>36</v>
      </c>
      <c r="E129" s="49" t="s">
        <v>35</v>
      </c>
      <c r="F129" s="49">
        <v>244.83444</v>
      </c>
      <c r="G129" s="54">
        <v>315000</v>
      </c>
      <c r="H129" s="49">
        <v>286.00716999999997</v>
      </c>
      <c r="I129" s="49" t="s">
        <v>0</v>
      </c>
      <c r="J129" s="49" t="s">
        <v>0</v>
      </c>
      <c r="K129" s="52"/>
    </row>
    <row r="130" spans="1:11" x14ac:dyDescent="0.25">
      <c r="A130" s="48" t="s">
        <v>274</v>
      </c>
      <c r="B130" s="48" t="s">
        <v>128</v>
      </c>
      <c r="C130" s="49">
        <v>21</v>
      </c>
      <c r="D130" s="49" t="s">
        <v>0</v>
      </c>
      <c r="E130" s="49" t="s">
        <v>47</v>
      </c>
      <c r="F130" s="49" t="s">
        <v>0</v>
      </c>
      <c r="G130" s="49" t="s">
        <v>0</v>
      </c>
      <c r="H130" s="49" t="s">
        <v>0</v>
      </c>
      <c r="I130" s="49" t="s">
        <v>0</v>
      </c>
      <c r="J130" s="49" t="s">
        <v>0</v>
      </c>
      <c r="K130" s="52"/>
    </row>
    <row r="131" spans="1:11" x14ac:dyDescent="0.25">
      <c r="A131" s="48" t="s">
        <v>275</v>
      </c>
      <c r="B131" s="48" t="s">
        <v>85</v>
      </c>
      <c r="C131" s="49">
        <v>36</v>
      </c>
      <c r="D131" s="49">
        <v>5</v>
      </c>
      <c r="E131" s="49" t="s">
        <v>6</v>
      </c>
      <c r="F131" s="49">
        <v>216.61395999999999</v>
      </c>
      <c r="G131" s="54">
        <v>236000</v>
      </c>
      <c r="H131" s="49">
        <v>236.98618999999999</v>
      </c>
      <c r="I131" s="49" t="s">
        <v>0</v>
      </c>
      <c r="J131" s="49" t="s">
        <v>0</v>
      </c>
      <c r="K131" s="52"/>
    </row>
    <row r="132" spans="1:11" x14ac:dyDescent="0.25">
      <c r="A132" s="48" t="s">
        <v>276</v>
      </c>
      <c r="B132" s="48" t="s">
        <v>86</v>
      </c>
      <c r="C132" s="49">
        <v>1</v>
      </c>
      <c r="D132" s="49">
        <v>0</v>
      </c>
      <c r="E132" s="49" t="s">
        <v>6</v>
      </c>
      <c r="F132" s="49" t="s">
        <v>0</v>
      </c>
      <c r="G132" s="49" t="s">
        <v>0</v>
      </c>
      <c r="H132" s="49" t="s">
        <v>0</v>
      </c>
      <c r="I132" s="49" t="s">
        <v>0</v>
      </c>
      <c r="J132" s="49" t="s">
        <v>0</v>
      </c>
      <c r="K132" s="52"/>
    </row>
    <row r="133" spans="1:11" x14ac:dyDescent="0.25">
      <c r="A133" s="48" t="s">
        <v>277</v>
      </c>
      <c r="B133" s="48" t="s">
        <v>54</v>
      </c>
      <c r="C133" s="49">
        <v>36</v>
      </c>
      <c r="D133" s="49">
        <v>19</v>
      </c>
      <c r="E133" s="49" t="s">
        <v>6</v>
      </c>
      <c r="F133" s="49">
        <v>198.99652</v>
      </c>
      <c r="G133" s="54">
        <v>239000</v>
      </c>
      <c r="H133" s="49">
        <v>238.88633999999999</v>
      </c>
      <c r="I133" s="49" t="s">
        <v>0</v>
      </c>
      <c r="J133" s="49" t="s">
        <v>0</v>
      </c>
      <c r="K133" s="52"/>
    </row>
    <row r="134" spans="1:11" x14ac:dyDescent="0.25">
      <c r="A134" s="48" t="s">
        <v>278</v>
      </c>
      <c r="B134" s="48" t="s">
        <v>87</v>
      </c>
      <c r="C134" s="49">
        <v>1</v>
      </c>
      <c r="D134" s="49">
        <v>0</v>
      </c>
      <c r="E134" s="49" t="s">
        <v>6</v>
      </c>
      <c r="F134" s="49" t="s">
        <v>0</v>
      </c>
      <c r="G134" s="49" t="s">
        <v>0</v>
      </c>
      <c r="H134" s="49" t="s">
        <v>0</v>
      </c>
      <c r="I134" s="49" t="s">
        <v>0</v>
      </c>
      <c r="J134" s="49" t="s">
        <v>0</v>
      </c>
      <c r="K134" s="52"/>
    </row>
    <row r="135" spans="1:11" x14ac:dyDescent="0.25">
      <c r="A135" s="48" t="s">
        <v>279</v>
      </c>
      <c r="B135" s="48" t="s">
        <v>88</v>
      </c>
      <c r="C135" s="49">
        <v>21</v>
      </c>
      <c r="D135" s="49">
        <v>6</v>
      </c>
      <c r="E135" s="49" t="s">
        <v>10</v>
      </c>
      <c r="F135" s="49">
        <v>215.05459999999999</v>
      </c>
      <c r="G135" s="54">
        <v>233000</v>
      </c>
      <c r="H135" s="49">
        <v>263.42988000000003</v>
      </c>
      <c r="I135" s="49" t="s">
        <v>0</v>
      </c>
      <c r="J135" s="49" t="s">
        <v>0</v>
      </c>
      <c r="K135" s="52"/>
    </row>
    <row r="136" spans="1:11" x14ac:dyDescent="0.25">
      <c r="A136" s="44"/>
      <c r="B136" s="44" t="s">
        <v>137</v>
      </c>
      <c r="C136" s="53"/>
      <c r="D136" s="46" t="s">
        <v>0</v>
      </c>
      <c r="E136" s="46"/>
      <c r="F136" s="46" t="s">
        <v>0</v>
      </c>
      <c r="G136" s="46" t="s">
        <v>0</v>
      </c>
      <c r="H136" s="46" t="s">
        <v>0</v>
      </c>
      <c r="I136" s="46" t="s">
        <v>0</v>
      </c>
      <c r="J136" s="46" t="s">
        <v>0</v>
      </c>
      <c r="K136" s="52"/>
    </row>
    <row r="137" spans="1:11" x14ac:dyDescent="0.25">
      <c r="A137" s="48" t="s">
        <v>280</v>
      </c>
      <c r="B137" s="48" t="s">
        <v>281</v>
      </c>
      <c r="C137" s="49">
        <v>1025</v>
      </c>
      <c r="D137" s="49">
        <v>1025</v>
      </c>
      <c r="E137" s="49"/>
      <c r="F137" s="49">
        <v>223.24777</v>
      </c>
      <c r="G137" s="49"/>
      <c r="H137" s="49">
        <v>400.76663000000002</v>
      </c>
      <c r="I137" s="49" t="s">
        <v>0</v>
      </c>
      <c r="J137" s="49" t="s">
        <v>0</v>
      </c>
      <c r="K137" s="52"/>
    </row>
    <row r="138" spans="1:11" x14ac:dyDescent="0.25">
      <c r="A138" s="48" t="s">
        <v>282</v>
      </c>
      <c r="B138" s="48" t="s">
        <v>139</v>
      </c>
      <c r="C138" s="49">
        <v>1025</v>
      </c>
      <c r="D138" s="49">
        <v>1025</v>
      </c>
      <c r="E138" s="49"/>
      <c r="F138" s="49">
        <v>202.0898</v>
      </c>
      <c r="G138" s="49"/>
      <c r="H138" s="49">
        <v>366.68279999999999</v>
      </c>
      <c r="I138" s="49" t="s">
        <v>0</v>
      </c>
      <c r="J138" s="49" t="s">
        <v>0</v>
      </c>
      <c r="K138" s="52"/>
    </row>
    <row r="139" spans="1:11" x14ac:dyDescent="0.25">
      <c r="A139" s="48" t="s">
        <v>283</v>
      </c>
      <c r="B139" s="48" t="s">
        <v>284</v>
      </c>
      <c r="C139" s="49">
        <v>2563</v>
      </c>
      <c r="D139" s="49">
        <v>2563</v>
      </c>
      <c r="E139" s="49"/>
      <c r="F139" s="49">
        <v>316.50529</v>
      </c>
      <c r="G139" s="49"/>
      <c r="H139" s="49">
        <v>435.47762</v>
      </c>
      <c r="I139" s="49">
        <v>233.43226000000001</v>
      </c>
      <c r="J139" s="49">
        <v>314.54423000000003</v>
      </c>
      <c r="K139" s="52"/>
    </row>
    <row r="140" spans="1:11" x14ac:dyDescent="0.25">
      <c r="A140" s="48" t="s">
        <v>285</v>
      </c>
      <c r="B140" s="48" t="s">
        <v>138</v>
      </c>
      <c r="C140" s="49">
        <v>1025</v>
      </c>
      <c r="D140" s="49">
        <v>1025</v>
      </c>
      <c r="E140" s="49"/>
      <c r="F140" s="49">
        <v>222.75836000000001</v>
      </c>
      <c r="G140" s="49"/>
      <c r="H140" s="49">
        <v>418.33064999999999</v>
      </c>
      <c r="I140" s="49" t="s">
        <v>0</v>
      </c>
      <c r="J140" s="49" t="s">
        <v>0</v>
      </c>
      <c r="K140" s="52"/>
    </row>
    <row r="141" spans="1:11" x14ac:dyDescent="0.25">
      <c r="A141" s="44"/>
      <c r="B141" s="44" t="s">
        <v>286</v>
      </c>
      <c r="C141" s="53"/>
      <c r="D141" s="46" t="s">
        <v>0</v>
      </c>
      <c r="E141" s="46"/>
      <c r="F141" s="46" t="s">
        <v>0</v>
      </c>
      <c r="G141" s="46" t="s">
        <v>0</v>
      </c>
      <c r="H141" s="46" t="s">
        <v>0</v>
      </c>
      <c r="I141" s="46" t="s">
        <v>0</v>
      </c>
      <c r="J141" s="46" t="s">
        <v>0</v>
      </c>
      <c r="K141" s="52"/>
    </row>
    <row r="142" spans="1:11" x14ac:dyDescent="0.25">
      <c r="A142" s="48" t="s">
        <v>287</v>
      </c>
      <c r="B142" s="48" t="s">
        <v>288</v>
      </c>
      <c r="C142" s="49">
        <v>41</v>
      </c>
      <c r="D142" s="49">
        <v>41</v>
      </c>
      <c r="E142" s="49" t="s">
        <v>47</v>
      </c>
      <c r="F142" s="49">
        <v>237.71138999999999</v>
      </c>
      <c r="G142" s="54">
        <v>201000</v>
      </c>
      <c r="H142" s="49">
        <v>290.57995</v>
      </c>
      <c r="I142" s="49" t="s">
        <v>0</v>
      </c>
      <c r="J142" s="49" t="s">
        <v>0</v>
      </c>
      <c r="K142" s="52"/>
    </row>
  </sheetData>
  <mergeCells count="5">
    <mergeCell ref="A3:J3"/>
    <mergeCell ref="F1:H1"/>
    <mergeCell ref="I1:J1"/>
    <mergeCell ref="C1:E1"/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opLeftCell="A124" workbookViewId="0">
      <selection activeCell="E3" sqref="E3"/>
    </sheetView>
  </sheetViews>
  <sheetFormatPr defaultRowHeight="15.75" x14ac:dyDescent="0.25"/>
  <cols>
    <col min="1" max="1" width="11.28515625" style="27" bestFit="1" customWidth="1"/>
    <col min="2" max="2" width="40.140625" style="27" bestFit="1" customWidth="1"/>
    <col min="3" max="4" width="6.7109375" style="35" bestFit="1" customWidth="1"/>
    <col min="5" max="5" width="7.85546875" style="35" bestFit="1" customWidth="1"/>
    <col min="6" max="6" width="18.28515625" style="27" bestFit="1" customWidth="1"/>
    <col min="7" max="7" width="12.85546875" style="27" customWidth="1"/>
    <col min="8" max="8" width="12.5703125" style="27" customWidth="1"/>
    <col min="9" max="16384" width="9.140625" style="27"/>
  </cols>
  <sheetData>
    <row r="1" spans="1:8" x14ac:dyDescent="0.25">
      <c r="A1" s="20" t="s">
        <v>0</v>
      </c>
      <c r="B1" s="22"/>
      <c r="C1" s="20" t="s">
        <v>0</v>
      </c>
      <c r="D1" s="21"/>
      <c r="E1" s="21"/>
      <c r="F1" s="22"/>
      <c r="G1" s="3" t="s">
        <v>297</v>
      </c>
      <c r="H1" s="29"/>
    </row>
    <row r="2" spans="1:8" ht="31.5" x14ac:dyDescent="0.25">
      <c r="A2" s="6" t="s">
        <v>1</v>
      </c>
      <c r="B2" s="6" t="s">
        <v>2</v>
      </c>
      <c r="C2" s="7" t="s">
        <v>3</v>
      </c>
      <c r="D2" s="7" t="s">
        <v>4</v>
      </c>
      <c r="E2" s="23" t="s">
        <v>301</v>
      </c>
      <c r="F2" s="33" t="s">
        <v>531</v>
      </c>
      <c r="G2" s="23" t="s">
        <v>532</v>
      </c>
      <c r="H2" s="23" t="s">
        <v>533</v>
      </c>
    </row>
    <row r="3" spans="1:8" x14ac:dyDescent="0.25">
      <c r="A3" s="36"/>
      <c r="B3" s="26" t="s">
        <v>534</v>
      </c>
      <c r="C3" s="37">
        <f>SUM(C5:C136)</f>
        <v>13702</v>
      </c>
      <c r="D3" s="37">
        <f>SUM(D5:D136)</f>
        <v>13530</v>
      </c>
      <c r="E3" s="34"/>
      <c r="F3" s="31"/>
      <c r="G3" s="31"/>
      <c r="H3" s="31"/>
    </row>
    <row r="4" spans="1:8" x14ac:dyDescent="0.25">
      <c r="A4" s="9" t="s">
        <v>144</v>
      </c>
      <c r="B4" s="30"/>
      <c r="C4" s="30"/>
      <c r="D4" s="30"/>
      <c r="E4" s="30"/>
      <c r="F4" s="30"/>
      <c r="G4" s="30"/>
      <c r="H4" s="30"/>
    </row>
    <row r="5" spans="1:8" x14ac:dyDescent="0.25">
      <c r="A5" s="44"/>
      <c r="B5" s="44" t="s">
        <v>137</v>
      </c>
      <c r="C5" s="45"/>
      <c r="D5" s="46" t="s">
        <v>0</v>
      </c>
      <c r="E5" s="46"/>
      <c r="F5" s="46" t="s">
        <v>0</v>
      </c>
      <c r="G5" s="47" t="s">
        <v>0</v>
      </c>
      <c r="H5" s="47" t="s">
        <v>0</v>
      </c>
    </row>
    <row r="6" spans="1:8" x14ac:dyDescent="0.25">
      <c r="A6" s="48" t="s">
        <v>307</v>
      </c>
      <c r="B6" s="48" t="s">
        <v>308</v>
      </c>
      <c r="C6" s="49">
        <v>2000</v>
      </c>
      <c r="D6" s="49">
        <v>2000</v>
      </c>
      <c r="E6" s="49"/>
      <c r="F6" s="49" t="s">
        <v>309</v>
      </c>
      <c r="G6" s="50">
        <v>260.28309999999999</v>
      </c>
      <c r="H6" s="50" t="s">
        <v>310</v>
      </c>
    </row>
    <row r="7" spans="1:8" x14ac:dyDescent="0.25">
      <c r="A7" s="48" t="s">
        <v>311</v>
      </c>
      <c r="B7" s="48" t="s">
        <v>312</v>
      </c>
      <c r="C7" s="49">
        <v>150</v>
      </c>
      <c r="D7" s="49">
        <v>150</v>
      </c>
      <c r="E7" s="49"/>
      <c r="F7" s="49" t="s">
        <v>309</v>
      </c>
      <c r="G7" s="50">
        <v>254.08829</v>
      </c>
      <c r="H7" s="50" t="s">
        <v>310</v>
      </c>
    </row>
    <row r="8" spans="1:8" x14ac:dyDescent="0.25">
      <c r="A8" s="48" t="s">
        <v>313</v>
      </c>
      <c r="B8" s="48" t="s">
        <v>314</v>
      </c>
      <c r="C8" s="49">
        <v>100</v>
      </c>
      <c r="D8" s="49">
        <v>100</v>
      </c>
      <c r="E8" s="49"/>
      <c r="F8" s="49" t="s">
        <v>309</v>
      </c>
      <c r="G8" s="50">
        <v>225.41949</v>
      </c>
      <c r="H8" s="50">
        <v>326.81808000000001</v>
      </c>
    </row>
    <row r="9" spans="1:8" x14ac:dyDescent="0.25">
      <c r="A9" s="48" t="s">
        <v>315</v>
      </c>
      <c r="B9" s="48" t="s">
        <v>316</v>
      </c>
      <c r="C9" s="49">
        <v>2500</v>
      </c>
      <c r="D9" s="49">
        <v>2500</v>
      </c>
      <c r="E9" s="49"/>
      <c r="F9" s="49" t="s">
        <v>317</v>
      </c>
      <c r="G9" s="50">
        <v>410.05</v>
      </c>
      <c r="H9" s="50" t="s">
        <v>310</v>
      </c>
    </row>
    <row r="10" spans="1:8" x14ac:dyDescent="0.25">
      <c r="A10" s="48" t="s">
        <v>318</v>
      </c>
      <c r="B10" s="48" t="s">
        <v>319</v>
      </c>
      <c r="C10" s="49">
        <v>100</v>
      </c>
      <c r="D10" s="49">
        <v>100</v>
      </c>
      <c r="E10" s="49"/>
      <c r="F10" s="49" t="s">
        <v>309</v>
      </c>
      <c r="G10" s="50">
        <v>228.54128</v>
      </c>
      <c r="H10" s="50" t="s">
        <v>310</v>
      </c>
    </row>
    <row r="11" spans="1:8" x14ac:dyDescent="0.25">
      <c r="A11" s="48" t="s">
        <v>320</v>
      </c>
      <c r="B11" s="48" t="s">
        <v>281</v>
      </c>
      <c r="C11" s="49">
        <v>150</v>
      </c>
      <c r="D11" s="49">
        <v>150</v>
      </c>
      <c r="E11" s="49"/>
      <c r="F11" s="49" t="s">
        <v>309</v>
      </c>
      <c r="G11" s="50">
        <v>236.44047</v>
      </c>
      <c r="H11" s="50" t="s">
        <v>310</v>
      </c>
    </row>
    <row r="12" spans="1:8" x14ac:dyDescent="0.25">
      <c r="A12" s="48" t="s">
        <v>321</v>
      </c>
      <c r="B12" s="48" t="s">
        <v>322</v>
      </c>
      <c r="C12" s="49">
        <v>1500</v>
      </c>
      <c r="D12" s="49">
        <v>1500</v>
      </c>
      <c r="E12" s="49"/>
      <c r="F12" s="49" t="s">
        <v>323</v>
      </c>
      <c r="G12" s="50">
        <v>400</v>
      </c>
      <c r="H12" s="50" t="s">
        <v>310</v>
      </c>
    </row>
    <row r="13" spans="1:8" x14ac:dyDescent="0.25">
      <c r="A13" s="48" t="s">
        <v>324</v>
      </c>
      <c r="B13" s="48" t="s">
        <v>325</v>
      </c>
      <c r="C13" s="49">
        <v>1000</v>
      </c>
      <c r="D13" s="49">
        <v>1000</v>
      </c>
      <c r="E13" s="49"/>
      <c r="F13" s="49" t="s">
        <v>326</v>
      </c>
      <c r="G13" s="50">
        <v>468.9</v>
      </c>
      <c r="H13" s="50" t="s">
        <v>310</v>
      </c>
    </row>
    <row r="14" spans="1:8" x14ac:dyDescent="0.25">
      <c r="A14" s="48" t="s">
        <v>327</v>
      </c>
      <c r="B14" s="48" t="s">
        <v>328</v>
      </c>
      <c r="C14" s="49">
        <v>100</v>
      </c>
      <c r="D14" s="49">
        <v>100</v>
      </c>
      <c r="E14" s="49"/>
      <c r="F14" s="49" t="s">
        <v>309</v>
      </c>
      <c r="G14" s="50">
        <v>243.39923999999999</v>
      </c>
      <c r="H14" s="50" t="s">
        <v>310</v>
      </c>
    </row>
    <row r="15" spans="1:8" x14ac:dyDescent="0.25">
      <c r="A15" s="48" t="s">
        <v>329</v>
      </c>
      <c r="B15" s="48" t="s">
        <v>330</v>
      </c>
      <c r="C15" s="49">
        <v>100</v>
      </c>
      <c r="D15" s="49">
        <v>100</v>
      </c>
      <c r="E15" s="49"/>
      <c r="F15" s="49" t="s">
        <v>309</v>
      </c>
      <c r="G15" s="50">
        <v>244.61892</v>
      </c>
      <c r="H15" s="50" t="s">
        <v>310</v>
      </c>
    </row>
    <row r="16" spans="1:8" x14ac:dyDescent="0.25">
      <c r="A16" s="48" t="s">
        <v>331</v>
      </c>
      <c r="B16" s="48" t="s">
        <v>332</v>
      </c>
      <c r="C16" s="49">
        <v>100</v>
      </c>
      <c r="D16" s="49">
        <v>100</v>
      </c>
      <c r="E16" s="49"/>
      <c r="F16" s="49" t="s">
        <v>309</v>
      </c>
      <c r="G16" s="50">
        <v>238.03022999999999</v>
      </c>
      <c r="H16" s="50" t="s">
        <v>310</v>
      </c>
    </row>
    <row r="17" spans="1:8" x14ac:dyDescent="0.25">
      <c r="A17" s="48" t="s">
        <v>333</v>
      </c>
      <c r="B17" s="48" t="s">
        <v>334</v>
      </c>
      <c r="C17" s="49">
        <v>1000</v>
      </c>
      <c r="D17" s="49">
        <v>1000</v>
      </c>
      <c r="E17" s="49"/>
      <c r="F17" s="49" t="s">
        <v>309</v>
      </c>
      <c r="G17" s="50">
        <v>240.14511999999999</v>
      </c>
      <c r="H17" s="50" t="s">
        <v>310</v>
      </c>
    </row>
    <row r="18" spans="1:8" x14ac:dyDescent="0.25">
      <c r="A18" s="48" t="s">
        <v>335</v>
      </c>
      <c r="B18" s="48" t="s">
        <v>336</v>
      </c>
      <c r="C18" s="49">
        <v>500</v>
      </c>
      <c r="D18" s="49">
        <v>500</v>
      </c>
      <c r="E18" s="49"/>
      <c r="F18" s="49" t="s">
        <v>317</v>
      </c>
      <c r="G18" s="50">
        <v>296.85000000000002</v>
      </c>
      <c r="H18" s="50" t="s">
        <v>310</v>
      </c>
    </row>
    <row r="19" spans="1:8" x14ac:dyDescent="0.25">
      <c r="A19" s="44"/>
      <c r="B19" s="44" t="s">
        <v>337</v>
      </c>
      <c r="C19" s="45"/>
      <c r="D19" s="46" t="s">
        <v>0</v>
      </c>
      <c r="E19" s="46"/>
      <c r="F19" s="46" t="s">
        <v>0</v>
      </c>
      <c r="G19" s="47" t="s">
        <v>0</v>
      </c>
      <c r="H19" s="47" t="s">
        <v>0</v>
      </c>
    </row>
    <row r="20" spans="1:8" x14ac:dyDescent="0.25">
      <c r="A20" s="48" t="s">
        <v>338</v>
      </c>
      <c r="B20" s="48" t="s">
        <v>339</v>
      </c>
      <c r="C20" s="49">
        <v>45</v>
      </c>
      <c r="D20" s="49">
        <v>45</v>
      </c>
      <c r="E20" s="49" t="s">
        <v>340</v>
      </c>
      <c r="F20" s="49" t="s">
        <v>341</v>
      </c>
      <c r="G20" s="50">
        <v>292.60000000000002</v>
      </c>
      <c r="H20" s="50" t="s">
        <v>310</v>
      </c>
    </row>
    <row r="21" spans="1:8" x14ac:dyDescent="0.25">
      <c r="A21" s="44"/>
      <c r="B21" s="44" t="s">
        <v>342</v>
      </c>
      <c r="C21" s="45"/>
      <c r="D21" s="46" t="s">
        <v>0</v>
      </c>
      <c r="E21" s="46"/>
      <c r="F21" s="46" t="s">
        <v>0</v>
      </c>
      <c r="G21" s="47" t="s">
        <v>0</v>
      </c>
      <c r="H21" s="47" t="s">
        <v>0</v>
      </c>
    </row>
    <row r="22" spans="1:8" x14ac:dyDescent="0.25">
      <c r="A22" s="48" t="s">
        <v>343</v>
      </c>
      <c r="B22" s="48" t="s">
        <v>344</v>
      </c>
      <c r="C22" s="49">
        <v>40</v>
      </c>
      <c r="D22" s="49">
        <v>40</v>
      </c>
      <c r="E22" s="49" t="s">
        <v>8</v>
      </c>
      <c r="F22" s="49" t="s">
        <v>345</v>
      </c>
      <c r="G22" s="50">
        <v>326.8</v>
      </c>
      <c r="H22" s="50" t="s">
        <v>310</v>
      </c>
    </row>
    <row r="23" spans="1:8" x14ac:dyDescent="0.25">
      <c r="A23" s="48" t="s">
        <v>346</v>
      </c>
      <c r="B23" s="48" t="s">
        <v>347</v>
      </c>
      <c r="C23" s="49">
        <v>40</v>
      </c>
      <c r="D23" s="49">
        <v>40</v>
      </c>
      <c r="E23" s="49" t="s">
        <v>8</v>
      </c>
      <c r="F23" s="49" t="s">
        <v>348</v>
      </c>
      <c r="G23" s="50">
        <v>342.05</v>
      </c>
      <c r="H23" s="50" t="s">
        <v>310</v>
      </c>
    </row>
    <row r="24" spans="1:8" x14ac:dyDescent="0.25">
      <c r="A24" s="48" t="s">
        <v>349</v>
      </c>
      <c r="B24" s="48" t="s">
        <v>350</v>
      </c>
      <c r="C24" s="49">
        <v>40</v>
      </c>
      <c r="D24" s="49">
        <v>40</v>
      </c>
      <c r="E24" s="49" t="s">
        <v>26</v>
      </c>
      <c r="F24" s="49" t="s">
        <v>309</v>
      </c>
      <c r="G24" s="50">
        <v>277.24838</v>
      </c>
      <c r="H24" s="50" t="s">
        <v>310</v>
      </c>
    </row>
    <row r="25" spans="1:8" x14ac:dyDescent="0.25">
      <c r="A25" s="48" t="s">
        <v>351</v>
      </c>
      <c r="B25" s="48" t="s">
        <v>352</v>
      </c>
      <c r="C25" s="49">
        <v>40</v>
      </c>
      <c r="D25" s="49">
        <v>40</v>
      </c>
      <c r="E25" s="49" t="s">
        <v>26</v>
      </c>
      <c r="F25" s="49" t="s">
        <v>309</v>
      </c>
      <c r="G25" s="50">
        <v>248.52932999999999</v>
      </c>
      <c r="H25" s="50" t="s">
        <v>310</v>
      </c>
    </row>
    <row r="26" spans="1:8" x14ac:dyDescent="0.25">
      <c r="A26" s="48" t="s">
        <v>353</v>
      </c>
      <c r="B26" s="48" t="s">
        <v>94</v>
      </c>
      <c r="C26" s="49">
        <v>60</v>
      </c>
      <c r="D26" s="49">
        <v>60</v>
      </c>
      <c r="E26" s="49" t="s">
        <v>26</v>
      </c>
      <c r="F26" s="49" t="s">
        <v>354</v>
      </c>
      <c r="G26" s="50">
        <v>377.15</v>
      </c>
      <c r="H26" s="50" t="s">
        <v>310</v>
      </c>
    </row>
    <row r="27" spans="1:8" x14ac:dyDescent="0.25">
      <c r="A27" s="48" t="s">
        <v>355</v>
      </c>
      <c r="B27" s="48" t="s">
        <v>294</v>
      </c>
      <c r="C27" s="49">
        <v>60</v>
      </c>
      <c r="D27" s="49">
        <v>60</v>
      </c>
      <c r="E27" s="49" t="s">
        <v>26</v>
      </c>
      <c r="F27" s="49" t="s">
        <v>341</v>
      </c>
      <c r="G27" s="50">
        <v>323.35000000000002</v>
      </c>
      <c r="H27" s="50" t="s">
        <v>310</v>
      </c>
    </row>
    <row r="28" spans="1:8" x14ac:dyDescent="0.25">
      <c r="A28" s="48" t="s">
        <v>356</v>
      </c>
      <c r="B28" s="48" t="s">
        <v>357</v>
      </c>
      <c r="C28" s="49">
        <v>50</v>
      </c>
      <c r="D28" s="49">
        <v>50</v>
      </c>
      <c r="E28" s="49" t="s">
        <v>58</v>
      </c>
      <c r="F28" s="49" t="s">
        <v>309</v>
      </c>
      <c r="G28" s="50">
        <v>239.82709</v>
      </c>
      <c r="H28" s="50" t="s">
        <v>310</v>
      </c>
    </row>
    <row r="29" spans="1:8" x14ac:dyDescent="0.25">
      <c r="A29" s="48" t="s">
        <v>358</v>
      </c>
      <c r="B29" s="48" t="s">
        <v>359</v>
      </c>
      <c r="C29" s="49">
        <v>50</v>
      </c>
      <c r="D29" s="49">
        <v>50</v>
      </c>
      <c r="E29" s="49" t="s">
        <v>58</v>
      </c>
      <c r="F29" s="49" t="s">
        <v>309</v>
      </c>
      <c r="G29" s="50">
        <v>212.71421000000001</v>
      </c>
      <c r="H29" s="50" t="s">
        <v>310</v>
      </c>
    </row>
    <row r="30" spans="1:8" x14ac:dyDescent="0.25">
      <c r="A30" s="48" t="s">
        <v>360</v>
      </c>
      <c r="B30" s="48" t="s">
        <v>361</v>
      </c>
      <c r="C30" s="49">
        <v>50</v>
      </c>
      <c r="D30" s="49">
        <v>50</v>
      </c>
      <c r="E30" s="49" t="s">
        <v>8</v>
      </c>
      <c r="F30" s="49" t="s">
        <v>341</v>
      </c>
      <c r="G30" s="50">
        <v>340.75</v>
      </c>
      <c r="H30" s="50" t="s">
        <v>310</v>
      </c>
    </row>
    <row r="31" spans="1:8" x14ac:dyDescent="0.25">
      <c r="A31" s="48" t="s">
        <v>362</v>
      </c>
      <c r="B31" s="48" t="s">
        <v>363</v>
      </c>
      <c r="C31" s="49">
        <v>50</v>
      </c>
      <c r="D31" s="49">
        <v>50</v>
      </c>
      <c r="E31" s="49" t="s">
        <v>8</v>
      </c>
      <c r="F31" s="49" t="s">
        <v>364</v>
      </c>
      <c r="G31" s="50">
        <v>312.25</v>
      </c>
      <c r="H31" s="50" t="s">
        <v>310</v>
      </c>
    </row>
    <row r="32" spans="1:8" x14ac:dyDescent="0.25">
      <c r="A32" s="48" t="s">
        <v>365</v>
      </c>
      <c r="B32" s="48" t="s">
        <v>366</v>
      </c>
      <c r="C32" s="49">
        <v>40</v>
      </c>
      <c r="D32" s="49">
        <v>40</v>
      </c>
      <c r="E32" s="49" t="s">
        <v>8</v>
      </c>
      <c r="F32" s="49" t="s">
        <v>367</v>
      </c>
      <c r="G32" s="50">
        <v>424.6</v>
      </c>
      <c r="H32" s="50" t="s">
        <v>310</v>
      </c>
    </row>
    <row r="33" spans="1:8" x14ac:dyDescent="0.25">
      <c r="A33" s="48" t="s">
        <v>368</v>
      </c>
      <c r="B33" s="48" t="s">
        <v>369</v>
      </c>
      <c r="C33" s="49">
        <v>40</v>
      </c>
      <c r="D33" s="49">
        <v>40</v>
      </c>
      <c r="E33" s="49" t="s">
        <v>8</v>
      </c>
      <c r="F33" s="49" t="s">
        <v>309</v>
      </c>
      <c r="G33" s="50">
        <v>190.39917</v>
      </c>
      <c r="H33" s="50" t="s">
        <v>310</v>
      </c>
    </row>
    <row r="34" spans="1:8" x14ac:dyDescent="0.25">
      <c r="A34" s="48" t="s">
        <v>370</v>
      </c>
      <c r="B34" s="48" t="s">
        <v>371</v>
      </c>
      <c r="C34" s="49">
        <v>40</v>
      </c>
      <c r="D34" s="49">
        <v>40</v>
      </c>
      <c r="E34" s="49" t="s">
        <v>56</v>
      </c>
      <c r="F34" s="49" t="s">
        <v>309</v>
      </c>
      <c r="G34" s="50">
        <v>204.23076</v>
      </c>
      <c r="H34" s="50" t="s">
        <v>310</v>
      </c>
    </row>
    <row r="35" spans="1:8" x14ac:dyDescent="0.25">
      <c r="A35" s="48" t="s">
        <v>372</v>
      </c>
      <c r="B35" s="48" t="s">
        <v>373</v>
      </c>
      <c r="C35" s="49">
        <v>40</v>
      </c>
      <c r="D35" s="49">
        <v>21</v>
      </c>
      <c r="E35" s="49" t="s">
        <v>56</v>
      </c>
      <c r="F35" s="49" t="s">
        <v>309</v>
      </c>
      <c r="G35" s="50">
        <v>156.72746000000001</v>
      </c>
      <c r="H35" s="50" t="s">
        <v>310</v>
      </c>
    </row>
    <row r="36" spans="1:8" x14ac:dyDescent="0.25">
      <c r="A36" s="48" t="s">
        <v>374</v>
      </c>
      <c r="B36" s="48" t="s">
        <v>375</v>
      </c>
      <c r="C36" s="49">
        <v>35</v>
      </c>
      <c r="D36" s="49">
        <v>35</v>
      </c>
      <c r="E36" s="49" t="s">
        <v>26</v>
      </c>
      <c r="F36" s="49" t="s">
        <v>309</v>
      </c>
      <c r="G36" s="50">
        <v>203.95547999999999</v>
      </c>
      <c r="H36" s="50" t="s">
        <v>310</v>
      </c>
    </row>
    <row r="37" spans="1:8" x14ac:dyDescent="0.25">
      <c r="A37" s="48" t="s">
        <v>376</v>
      </c>
      <c r="B37" s="48" t="s">
        <v>377</v>
      </c>
      <c r="C37" s="49">
        <v>40</v>
      </c>
      <c r="D37" s="49">
        <v>40</v>
      </c>
      <c r="E37" s="49" t="s">
        <v>56</v>
      </c>
      <c r="F37" s="49" t="s">
        <v>309</v>
      </c>
      <c r="G37" s="50">
        <v>211.01826</v>
      </c>
      <c r="H37" s="50" t="s">
        <v>310</v>
      </c>
    </row>
    <row r="38" spans="1:8" x14ac:dyDescent="0.25">
      <c r="A38" s="48" t="s">
        <v>378</v>
      </c>
      <c r="B38" s="48" t="s">
        <v>379</v>
      </c>
      <c r="C38" s="49">
        <v>40</v>
      </c>
      <c r="D38" s="49">
        <v>40</v>
      </c>
      <c r="E38" s="49" t="s">
        <v>56</v>
      </c>
      <c r="F38" s="49" t="s">
        <v>309</v>
      </c>
      <c r="G38" s="50">
        <v>195.62368000000001</v>
      </c>
      <c r="H38" s="50" t="s">
        <v>310</v>
      </c>
    </row>
    <row r="39" spans="1:8" x14ac:dyDescent="0.25">
      <c r="A39" s="48" t="s">
        <v>380</v>
      </c>
      <c r="B39" s="48" t="s">
        <v>292</v>
      </c>
      <c r="C39" s="49">
        <v>40</v>
      </c>
      <c r="D39" s="49">
        <v>40</v>
      </c>
      <c r="E39" s="49" t="s">
        <v>56</v>
      </c>
      <c r="F39" s="49" t="s">
        <v>309</v>
      </c>
      <c r="G39" s="50">
        <v>225.67106999999999</v>
      </c>
      <c r="H39" s="50" t="s">
        <v>310</v>
      </c>
    </row>
    <row r="40" spans="1:8" x14ac:dyDescent="0.25">
      <c r="A40" s="48" t="s">
        <v>381</v>
      </c>
      <c r="B40" s="48" t="s">
        <v>293</v>
      </c>
      <c r="C40" s="49">
        <v>40</v>
      </c>
      <c r="D40" s="49">
        <v>40</v>
      </c>
      <c r="E40" s="49" t="s">
        <v>56</v>
      </c>
      <c r="F40" s="49" t="s">
        <v>309</v>
      </c>
      <c r="G40" s="50">
        <v>181.87637000000001</v>
      </c>
      <c r="H40" s="50" t="s">
        <v>310</v>
      </c>
    </row>
    <row r="41" spans="1:8" x14ac:dyDescent="0.25">
      <c r="A41" s="48" t="s">
        <v>382</v>
      </c>
      <c r="B41" s="48" t="s">
        <v>383</v>
      </c>
      <c r="C41" s="49">
        <v>30</v>
      </c>
      <c r="D41" s="49">
        <v>30</v>
      </c>
      <c r="E41" s="49" t="s">
        <v>8</v>
      </c>
      <c r="F41" s="49" t="s">
        <v>384</v>
      </c>
      <c r="G41" s="50">
        <v>481.95</v>
      </c>
      <c r="H41" s="50" t="s">
        <v>310</v>
      </c>
    </row>
    <row r="42" spans="1:8" x14ac:dyDescent="0.25">
      <c r="A42" s="48" t="s">
        <v>385</v>
      </c>
      <c r="B42" s="48" t="s">
        <v>386</v>
      </c>
      <c r="C42" s="49">
        <v>40</v>
      </c>
      <c r="D42" s="49">
        <v>40</v>
      </c>
      <c r="E42" s="49" t="s">
        <v>8</v>
      </c>
      <c r="F42" s="49" t="s">
        <v>387</v>
      </c>
      <c r="G42" s="50">
        <v>288.8</v>
      </c>
      <c r="H42" s="50" t="s">
        <v>310</v>
      </c>
    </row>
    <row r="43" spans="1:8" x14ac:dyDescent="0.25">
      <c r="A43" s="48" t="s">
        <v>388</v>
      </c>
      <c r="B43" s="48" t="s">
        <v>389</v>
      </c>
      <c r="C43" s="49">
        <v>50</v>
      </c>
      <c r="D43" s="49">
        <v>50</v>
      </c>
      <c r="E43" s="49" t="s">
        <v>8</v>
      </c>
      <c r="F43" s="49" t="s">
        <v>309</v>
      </c>
      <c r="G43" s="50">
        <v>241.03267</v>
      </c>
      <c r="H43" s="50" t="s">
        <v>310</v>
      </c>
    </row>
    <row r="44" spans="1:8" x14ac:dyDescent="0.25">
      <c r="A44" s="48" t="s">
        <v>390</v>
      </c>
      <c r="B44" s="48" t="s">
        <v>391</v>
      </c>
      <c r="C44" s="49">
        <v>50</v>
      </c>
      <c r="D44" s="49">
        <v>50</v>
      </c>
      <c r="E44" s="49" t="s">
        <v>8</v>
      </c>
      <c r="F44" s="49" t="s">
        <v>309</v>
      </c>
      <c r="G44" s="50">
        <v>211.24055999999999</v>
      </c>
      <c r="H44" s="50" t="s">
        <v>310</v>
      </c>
    </row>
    <row r="45" spans="1:8" x14ac:dyDescent="0.25">
      <c r="A45" s="48" t="s">
        <v>392</v>
      </c>
      <c r="B45" s="48" t="s">
        <v>290</v>
      </c>
      <c r="C45" s="49">
        <v>50</v>
      </c>
      <c r="D45" s="49">
        <v>50</v>
      </c>
      <c r="E45" s="49" t="s">
        <v>56</v>
      </c>
      <c r="F45" s="49" t="s">
        <v>317</v>
      </c>
      <c r="G45" s="50">
        <v>318.2</v>
      </c>
      <c r="H45" s="50" t="s">
        <v>310</v>
      </c>
    </row>
    <row r="46" spans="1:8" x14ac:dyDescent="0.25">
      <c r="A46" s="48" t="s">
        <v>393</v>
      </c>
      <c r="B46" s="48" t="s">
        <v>291</v>
      </c>
      <c r="C46" s="49">
        <v>50</v>
      </c>
      <c r="D46" s="49">
        <v>50</v>
      </c>
      <c r="E46" s="49" t="s">
        <v>56</v>
      </c>
      <c r="F46" s="49" t="s">
        <v>309</v>
      </c>
      <c r="G46" s="50">
        <v>248.13219000000001</v>
      </c>
      <c r="H46" s="50" t="s">
        <v>310</v>
      </c>
    </row>
    <row r="47" spans="1:8" x14ac:dyDescent="0.25">
      <c r="A47" s="48" t="s">
        <v>394</v>
      </c>
      <c r="B47" s="48" t="s">
        <v>395</v>
      </c>
      <c r="C47" s="49">
        <v>40</v>
      </c>
      <c r="D47" s="49">
        <v>40</v>
      </c>
      <c r="E47" s="49" t="s">
        <v>56</v>
      </c>
      <c r="F47" s="49" t="s">
        <v>309</v>
      </c>
      <c r="G47" s="50">
        <v>202.96839</v>
      </c>
      <c r="H47" s="50" t="s">
        <v>310</v>
      </c>
    </row>
    <row r="48" spans="1:8" x14ac:dyDescent="0.25">
      <c r="A48" s="48" t="s">
        <v>396</v>
      </c>
      <c r="B48" s="48" t="s">
        <v>397</v>
      </c>
      <c r="C48" s="49">
        <v>40</v>
      </c>
      <c r="D48" s="49">
        <v>39</v>
      </c>
      <c r="E48" s="49" t="s">
        <v>56</v>
      </c>
      <c r="F48" s="49" t="s">
        <v>309</v>
      </c>
      <c r="G48" s="50">
        <v>164.65629000000001</v>
      </c>
      <c r="H48" s="50" t="s">
        <v>310</v>
      </c>
    </row>
    <row r="49" spans="1:8" x14ac:dyDescent="0.25">
      <c r="A49" s="48" t="s">
        <v>398</v>
      </c>
      <c r="B49" s="48" t="s">
        <v>399</v>
      </c>
      <c r="C49" s="49">
        <v>65</v>
      </c>
      <c r="D49" s="49">
        <v>65</v>
      </c>
      <c r="E49" s="49" t="s">
        <v>8</v>
      </c>
      <c r="F49" s="49" t="s">
        <v>317</v>
      </c>
      <c r="G49" s="50">
        <v>289.89999999999998</v>
      </c>
      <c r="H49" s="50" t="s">
        <v>310</v>
      </c>
    </row>
    <row r="50" spans="1:8" x14ac:dyDescent="0.25">
      <c r="A50" s="48" t="s">
        <v>400</v>
      </c>
      <c r="B50" s="48" t="s">
        <v>401</v>
      </c>
      <c r="C50" s="49">
        <v>65</v>
      </c>
      <c r="D50" s="49">
        <v>65</v>
      </c>
      <c r="E50" s="49" t="s">
        <v>8</v>
      </c>
      <c r="F50" s="49" t="s">
        <v>309</v>
      </c>
      <c r="G50" s="50">
        <v>198.76289</v>
      </c>
      <c r="H50" s="50" t="s">
        <v>310</v>
      </c>
    </row>
    <row r="51" spans="1:8" x14ac:dyDescent="0.25">
      <c r="A51" s="48" t="s">
        <v>402</v>
      </c>
      <c r="B51" s="48" t="s">
        <v>403</v>
      </c>
      <c r="C51" s="49">
        <v>35</v>
      </c>
      <c r="D51" s="49">
        <v>35</v>
      </c>
      <c r="E51" s="49" t="s">
        <v>8</v>
      </c>
      <c r="F51" s="49" t="s">
        <v>404</v>
      </c>
      <c r="G51" s="50">
        <v>305.55</v>
      </c>
      <c r="H51" s="50" t="s">
        <v>310</v>
      </c>
    </row>
    <row r="52" spans="1:8" x14ac:dyDescent="0.25">
      <c r="A52" s="48" t="s">
        <v>405</v>
      </c>
      <c r="B52" s="48" t="s">
        <v>406</v>
      </c>
      <c r="C52" s="49">
        <v>80</v>
      </c>
      <c r="D52" s="49">
        <v>80</v>
      </c>
      <c r="E52" s="49" t="s">
        <v>58</v>
      </c>
      <c r="F52" s="49" t="s">
        <v>309</v>
      </c>
      <c r="G52" s="50">
        <v>249.27483000000001</v>
      </c>
      <c r="H52" s="50" t="s">
        <v>310</v>
      </c>
    </row>
    <row r="53" spans="1:8" x14ac:dyDescent="0.25">
      <c r="A53" s="48" t="s">
        <v>407</v>
      </c>
      <c r="B53" s="48" t="s">
        <v>408</v>
      </c>
      <c r="C53" s="49">
        <v>80</v>
      </c>
      <c r="D53" s="49">
        <v>80</v>
      </c>
      <c r="E53" s="49" t="s">
        <v>58</v>
      </c>
      <c r="F53" s="49" t="s">
        <v>309</v>
      </c>
      <c r="G53" s="50">
        <v>201.05298999999999</v>
      </c>
      <c r="H53" s="50" t="s">
        <v>310</v>
      </c>
    </row>
    <row r="54" spans="1:8" x14ac:dyDescent="0.25">
      <c r="A54" s="48" t="s">
        <v>409</v>
      </c>
      <c r="B54" s="48" t="s">
        <v>410</v>
      </c>
      <c r="C54" s="49">
        <v>50</v>
      </c>
      <c r="D54" s="49">
        <v>50</v>
      </c>
      <c r="E54" s="49" t="s">
        <v>8</v>
      </c>
      <c r="F54" s="49" t="s">
        <v>317</v>
      </c>
      <c r="G54" s="50">
        <v>367.1</v>
      </c>
      <c r="H54" s="50" t="s">
        <v>310</v>
      </c>
    </row>
    <row r="55" spans="1:8" x14ac:dyDescent="0.25">
      <c r="A55" s="48" t="s">
        <v>411</v>
      </c>
      <c r="B55" s="48" t="s">
        <v>412</v>
      </c>
      <c r="C55" s="49">
        <v>50</v>
      </c>
      <c r="D55" s="49">
        <v>50</v>
      </c>
      <c r="E55" s="49" t="s">
        <v>8</v>
      </c>
      <c r="F55" s="49" t="s">
        <v>309</v>
      </c>
      <c r="G55" s="50">
        <v>169.98638</v>
      </c>
      <c r="H55" s="50" t="s">
        <v>310</v>
      </c>
    </row>
    <row r="56" spans="1:8" x14ac:dyDescent="0.25">
      <c r="A56" s="48" t="s">
        <v>413</v>
      </c>
      <c r="B56" s="48" t="s">
        <v>414</v>
      </c>
      <c r="C56" s="49">
        <v>50</v>
      </c>
      <c r="D56" s="49">
        <v>50</v>
      </c>
      <c r="E56" s="49" t="s">
        <v>26</v>
      </c>
      <c r="F56" s="49" t="s">
        <v>309</v>
      </c>
      <c r="G56" s="50">
        <v>283.33922000000001</v>
      </c>
      <c r="H56" s="50" t="s">
        <v>310</v>
      </c>
    </row>
    <row r="57" spans="1:8" x14ac:dyDescent="0.25">
      <c r="A57" s="48" t="s">
        <v>415</v>
      </c>
      <c r="B57" s="48" t="s">
        <v>416</v>
      </c>
      <c r="C57" s="49">
        <v>50</v>
      </c>
      <c r="D57" s="49">
        <v>50</v>
      </c>
      <c r="E57" s="49" t="s">
        <v>26</v>
      </c>
      <c r="F57" s="49" t="s">
        <v>309</v>
      </c>
      <c r="G57" s="50">
        <v>259.22212000000002</v>
      </c>
      <c r="H57" s="50" t="s">
        <v>310</v>
      </c>
    </row>
    <row r="58" spans="1:8" x14ac:dyDescent="0.25">
      <c r="A58" s="48" t="s">
        <v>417</v>
      </c>
      <c r="B58" s="48" t="s">
        <v>135</v>
      </c>
      <c r="C58" s="49">
        <v>50</v>
      </c>
      <c r="D58" s="49">
        <v>50</v>
      </c>
      <c r="E58" s="49" t="s">
        <v>58</v>
      </c>
      <c r="F58" s="49" t="s">
        <v>418</v>
      </c>
      <c r="G58" s="50">
        <v>301.10000000000002</v>
      </c>
      <c r="H58" s="50" t="s">
        <v>310</v>
      </c>
    </row>
    <row r="59" spans="1:8" x14ac:dyDescent="0.25">
      <c r="A59" s="48" t="s">
        <v>419</v>
      </c>
      <c r="B59" s="48" t="s">
        <v>289</v>
      </c>
      <c r="C59" s="49">
        <v>50</v>
      </c>
      <c r="D59" s="49">
        <v>50</v>
      </c>
      <c r="E59" s="49" t="s">
        <v>58</v>
      </c>
      <c r="F59" s="49" t="s">
        <v>309</v>
      </c>
      <c r="G59" s="50">
        <v>233.85566</v>
      </c>
      <c r="H59" s="50" t="s">
        <v>310</v>
      </c>
    </row>
    <row r="60" spans="1:8" x14ac:dyDescent="0.25">
      <c r="A60" s="48" t="s">
        <v>420</v>
      </c>
      <c r="B60" s="48" t="s">
        <v>295</v>
      </c>
      <c r="C60" s="49">
        <v>50</v>
      </c>
      <c r="D60" s="49">
        <v>50</v>
      </c>
      <c r="E60" s="49" t="s">
        <v>58</v>
      </c>
      <c r="F60" s="49" t="s">
        <v>309</v>
      </c>
      <c r="G60" s="50">
        <v>204.51976999999999</v>
      </c>
      <c r="H60" s="50" t="s">
        <v>310</v>
      </c>
    </row>
    <row r="61" spans="1:8" x14ac:dyDescent="0.25">
      <c r="A61" s="44"/>
      <c r="B61" s="44" t="s">
        <v>421</v>
      </c>
      <c r="C61" s="45"/>
      <c r="D61" s="46" t="s">
        <v>0</v>
      </c>
      <c r="E61" s="46"/>
      <c r="F61" s="46" t="s">
        <v>0</v>
      </c>
      <c r="G61" s="47" t="s">
        <v>0</v>
      </c>
      <c r="H61" s="47" t="s">
        <v>0</v>
      </c>
    </row>
    <row r="62" spans="1:8" x14ac:dyDescent="0.25">
      <c r="A62" s="48" t="s">
        <v>422</v>
      </c>
      <c r="B62" s="48" t="s">
        <v>423</v>
      </c>
      <c r="C62" s="49">
        <v>30</v>
      </c>
      <c r="D62" s="49">
        <v>30</v>
      </c>
      <c r="E62" s="49" t="s">
        <v>56</v>
      </c>
      <c r="F62" s="49" t="s">
        <v>345</v>
      </c>
      <c r="G62" s="50">
        <v>363.55</v>
      </c>
      <c r="H62" s="50" t="s">
        <v>310</v>
      </c>
    </row>
    <row r="63" spans="1:8" x14ac:dyDescent="0.25">
      <c r="A63" s="48" t="s">
        <v>424</v>
      </c>
      <c r="B63" s="48" t="s">
        <v>425</v>
      </c>
      <c r="C63" s="49">
        <v>30</v>
      </c>
      <c r="D63" s="49">
        <v>30</v>
      </c>
      <c r="E63" s="49" t="s">
        <v>56</v>
      </c>
      <c r="F63" s="49" t="s">
        <v>309</v>
      </c>
      <c r="G63" s="50">
        <v>276.05826999999999</v>
      </c>
      <c r="H63" s="50" t="s">
        <v>310</v>
      </c>
    </row>
    <row r="64" spans="1:8" x14ac:dyDescent="0.25">
      <c r="A64" s="48" t="s">
        <v>426</v>
      </c>
      <c r="B64" s="48" t="s">
        <v>427</v>
      </c>
      <c r="C64" s="49">
        <v>30</v>
      </c>
      <c r="D64" s="49">
        <v>30</v>
      </c>
      <c r="E64" s="49" t="s">
        <v>56</v>
      </c>
      <c r="F64" s="49" t="s">
        <v>428</v>
      </c>
      <c r="G64" s="50">
        <v>358.45</v>
      </c>
      <c r="H64" s="50" t="s">
        <v>310</v>
      </c>
    </row>
    <row r="65" spans="1:8" x14ac:dyDescent="0.25">
      <c r="A65" s="48" t="s">
        <v>429</v>
      </c>
      <c r="B65" s="48" t="s">
        <v>430</v>
      </c>
      <c r="C65" s="49">
        <v>1</v>
      </c>
      <c r="D65" s="49" t="s">
        <v>0</v>
      </c>
      <c r="E65" s="49" t="s">
        <v>56</v>
      </c>
      <c r="F65" s="49" t="s">
        <v>309</v>
      </c>
      <c r="G65" s="50" t="s">
        <v>0</v>
      </c>
      <c r="H65" s="50" t="s">
        <v>310</v>
      </c>
    </row>
    <row r="66" spans="1:8" x14ac:dyDescent="0.25">
      <c r="A66" s="48" t="s">
        <v>431</v>
      </c>
      <c r="B66" s="48" t="s">
        <v>432</v>
      </c>
      <c r="C66" s="49">
        <v>30</v>
      </c>
      <c r="D66" s="49">
        <v>30</v>
      </c>
      <c r="E66" s="49" t="s">
        <v>56</v>
      </c>
      <c r="F66" s="49" t="s">
        <v>345</v>
      </c>
      <c r="G66" s="50">
        <v>389.5</v>
      </c>
      <c r="H66" s="50" t="s">
        <v>310</v>
      </c>
    </row>
    <row r="67" spans="1:8" x14ac:dyDescent="0.25">
      <c r="A67" s="48" t="s">
        <v>433</v>
      </c>
      <c r="B67" s="48" t="s">
        <v>434</v>
      </c>
      <c r="C67" s="49">
        <v>40</v>
      </c>
      <c r="D67" s="49">
        <v>40</v>
      </c>
      <c r="E67" s="49" t="s">
        <v>56</v>
      </c>
      <c r="F67" s="49" t="s">
        <v>345</v>
      </c>
      <c r="G67" s="50">
        <v>397.85</v>
      </c>
      <c r="H67" s="50" t="s">
        <v>310</v>
      </c>
    </row>
    <row r="68" spans="1:8" x14ac:dyDescent="0.25">
      <c r="A68" s="48" t="s">
        <v>435</v>
      </c>
      <c r="B68" s="48" t="s">
        <v>436</v>
      </c>
      <c r="C68" s="49">
        <v>40</v>
      </c>
      <c r="D68" s="49">
        <v>40</v>
      </c>
      <c r="E68" s="49" t="s">
        <v>56</v>
      </c>
      <c r="F68" s="49" t="s">
        <v>428</v>
      </c>
      <c r="G68" s="50">
        <v>356.95</v>
      </c>
      <c r="H68" s="50" t="s">
        <v>310</v>
      </c>
    </row>
    <row r="69" spans="1:8" x14ac:dyDescent="0.25">
      <c r="A69" s="48" t="s">
        <v>437</v>
      </c>
      <c r="B69" s="48" t="s">
        <v>438</v>
      </c>
      <c r="C69" s="49">
        <v>30</v>
      </c>
      <c r="D69" s="49">
        <v>30</v>
      </c>
      <c r="E69" s="49" t="s">
        <v>8</v>
      </c>
      <c r="F69" s="49" t="s">
        <v>345</v>
      </c>
      <c r="G69" s="50">
        <v>443.25</v>
      </c>
      <c r="H69" s="50" t="s">
        <v>310</v>
      </c>
    </row>
    <row r="70" spans="1:8" x14ac:dyDescent="0.25">
      <c r="A70" s="48" t="s">
        <v>439</v>
      </c>
      <c r="B70" s="48" t="s">
        <v>440</v>
      </c>
      <c r="C70" s="49">
        <v>1</v>
      </c>
      <c r="D70" s="49" t="s">
        <v>0</v>
      </c>
      <c r="E70" s="49" t="s">
        <v>8</v>
      </c>
      <c r="F70" s="49" t="s">
        <v>309</v>
      </c>
      <c r="G70" s="50" t="s">
        <v>0</v>
      </c>
      <c r="H70" s="50" t="s">
        <v>310</v>
      </c>
    </row>
    <row r="71" spans="1:8" x14ac:dyDescent="0.25">
      <c r="A71" s="48" t="s">
        <v>441</v>
      </c>
      <c r="B71" s="48" t="s">
        <v>442</v>
      </c>
      <c r="C71" s="49">
        <v>30</v>
      </c>
      <c r="D71" s="49">
        <v>30</v>
      </c>
      <c r="E71" s="49" t="s">
        <v>56</v>
      </c>
      <c r="F71" s="49" t="s">
        <v>309</v>
      </c>
      <c r="G71" s="50">
        <v>277.46100999999999</v>
      </c>
      <c r="H71" s="50" t="s">
        <v>310</v>
      </c>
    </row>
    <row r="72" spans="1:8" x14ac:dyDescent="0.25">
      <c r="A72" s="48" t="s">
        <v>443</v>
      </c>
      <c r="B72" s="48" t="s">
        <v>444</v>
      </c>
      <c r="C72" s="49">
        <v>30</v>
      </c>
      <c r="D72" s="49">
        <v>30</v>
      </c>
      <c r="E72" s="49" t="s">
        <v>340</v>
      </c>
      <c r="F72" s="49" t="s">
        <v>309</v>
      </c>
      <c r="G72" s="50">
        <v>356.22482000000002</v>
      </c>
      <c r="H72" s="50" t="s">
        <v>310</v>
      </c>
    </row>
    <row r="73" spans="1:8" x14ac:dyDescent="0.25">
      <c r="A73" s="48" t="s">
        <v>445</v>
      </c>
      <c r="B73" s="48" t="s">
        <v>446</v>
      </c>
      <c r="C73" s="49">
        <v>30</v>
      </c>
      <c r="D73" s="49">
        <v>30</v>
      </c>
      <c r="E73" s="49" t="s">
        <v>340</v>
      </c>
      <c r="F73" s="49" t="s">
        <v>309</v>
      </c>
      <c r="G73" s="50">
        <v>325.94979000000001</v>
      </c>
      <c r="H73" s="50" t="s">
        <v>310</v>
      </c>
    </row>
    <row r="74" spans="1:8" x14ac:dyDescent="0.25">
      <c r="A74" s="48" t="s">
        <v>447</v>
      </c>
      <c r="B74" s="48" t="s">
        <v>448</v>
      </c>
      <c r="C74" s="49">
        <v>30</v>
      </c>
      <c r="D74" s="49">
        <v>30</v>
      </c>
      <c r="E74" s="49" t="s">
        <v>8</v>
      </c>
      <c r="F74" s="49" t="s">
        <v>309</v>
      </c>
      <c r="G74" s="50">
        <v>303.16003999999998</v>
      </c>
      <c r="H74" s="50" t="s">
        <v>310</v>
      </c>
    </row>
    <row r="75" spans="1:8" x14ac:dyDescent="0.25">
      <c r="A75" s="48" t="s">
        <v>449</v>
      </c>
      <c r="B75" s="48" t="s">
        <v>450</v>
      </c>
      <c r="C75" s="49">
        <v>40</v>
      </c>
      <c r="D75" s="49">
        <v>40</v>
      </c>
      <c r="E75" s="49" t="s">
        <v>56</v>
      </c>
      <c r="F75" s="49" t="s">
        <v>451</v>
      </c>
      <c r="G75" s="50">
        <v>315</v>
      </c>
      <c r="H75" s="50" t="s">
        <v>310</v>
      </c>
    </row>
    <row r="76" spans="1:8" x14ac:dyDescent="0.25">
      <c r="A76" s="48" t="s">
        <v>452</v>
      </c>
      <c r="B76" s="48" t="s">
        <v>453</v>
      </c>
      <c r="C76" s="49">
        <v>40</v>
      </c>
      <c r="D76" s="49">
        <v>40</v>
      </c>
      <c r="E76" s="49" t="s">
        <v>56</v>
      </c>
      <c r="F76" s="49" t="s">
        <v>309</v>
      </c>
      <c r="G76" s="50">
        <v>267.12074999999999</v>
      </c>
      <c r="H76" s="50" t="s">
        <v>310</v>
      </c>
    </row>
    <row r="77" spans="1:8" x14ac:dyDescent="0.25">
      <c r="A77" s="48" t="s">
        <v>454</v>
      </c>
      <c r="B77" s="48" t="s">
        <v>455</v>
      </c>
      <c r="C77" s="49">
        <v>30</v>
      </c>
      <c r="D77" s="49">
        <v>30</v>
      </c>
      <c r="E77" s="49" t="s">
        <v>56</v>
      </c>
      <c r="F77" s="49" t="s">
        <v>309</v>
      </c>
      <c r="G77" s="50">
        <v>254.53927999999999</v>
      </c>
      <c r="H77" s="50" t="s">
        <v>310</v>
      </c>
    </row>
    <row r="78" spans="1:8" x14ac:dyDescent="0.25">
      <c r="A78" s="44"/>
      <c r="B78" s="44" t="s">
        <v>456</v>
      </c>
      <c r="C78" s="45"/>
      <c r="D78" s="46" t="s">
        <v>0</v>
      </c>
      <c r="E78" s="46"/>
      <c r="F78" s="46" t="s">
        <v>0</v>
      </c>
      <c r="G78" s="47" t="s">
        <v>0</v>
      </c>
      <c r="H78" s="47" t="s">
        <v>0</v>
      </c>
    </row>
    <row r="79" spans="1:8" x14ac:dyDescent="0.25">
      <c r="A79" s="48" t="s">
        <v>457</v>
      </c>
      <c r="B79" s="48" t="s">
        <v>350</v>
      </c>
      <c r="C79" s="49">
        <v>35</v>
      </c>
      <c r="D79" s="49">
        <v>35</v>
      </c>
      <c r="E79" s="49" t="s">
        <v>26</v>
      </c>
      <c r="F79" s="49" t="s">
        <v>309</v>
      </c>
      <c r="G79" s="50">
        <v>207.10847999999999</v>
      </c>
      <c r="H79" s="50">
        <v>243.23344</v>
      </c>
    </row>
    <row r="80" spans="1:8" x14ac:dyDescent="0.25">
      <c r="A80" s="48" t="s">
        <v>458</v>
      </c>
      <c r="B80" s="48" t="s">
        <v>361</v>
      </c>
      <c r="C80" s="49">
        <v>40</v>
      </c>
      <c r="D80" s="49">
        <v>40</v>
      </c>
      <c r="E80" s="49" t="s">
        <v>8</v>
      </c>
      <c r="F80" s="49" t="s">
        <v>459</v>
      </c>
      <c r="G80" s="50">
        <v>293.35000000000002</v>
      </c>
      <c r="H80" s="50" t="s">
        <v>310</v>
      </c>
    </row>
    <row r="81" spans="1:8" x14ac:dyDescent="0.25">
      <c r="A81" s="48" t="s">
        <v>460</v>
      </c>
      <c r="B81" s="48" t="s">
        <v>461</v>
      </c>
      <c r="C81" s="49">
        <v>40</v>
      </c>
      <c r="D81" s="49">
        <v>40</v>
      </c>
      <c r="E81" s="49" t="s">
        <v>8</v>
      </c>
      <c r="F81" s="49" t="s">
        <v>309</v>
      </c>
      <c r="G81" s="50">
        <v>208.96948</v>
      </c>
      <c r="H81" s="50" t="s">
        <v>310</v>
      </c>
    </row>
    <row r="82" spans="1:8" x14ac:dyDescent="0.25">
      <c r="A82" s="48" t="s">
        <v>462</v>
      </c>
      <c r="B82" s="48" t="s">
        <v>371</v>
      </c>
      <c r="C82" s="49">
        <v>20</v>
      </c>
      <c r="D82" s="49">
        <v>11</v>
      </c>
      <c r="E82" s="49" t="s">
        <v>56</v>
      </c>
      <c r="F82" s="49" t="s">
        <v>309</v>
      </c>
      <c r="G82" s="50">
        <v>170.4888</v>
      </c>
      <c r="H82" s="50" t="s">
        <v>310</v>
      </c>
    </row>
    <row r="83" spans="1:8" x14ac:dyDescent="0.25">
      <c r="A83" s="48" t="s">
        <v>463</v>
      </c>
      <c r="B83" s="48" t="s">
        <v>111</v>
      </c>
      <c r="C83" s="49">
        <v>40</v>
      </c>
      <c r="D83" s="49">
        <v>40</v>
      </c>
      <c r="E83" s="49" t="s">
        <v>58</v>
      </c>
      <c r="F83" s="49" t="s">
        <v>309</v>
      </c>
      <c r="G83" s="50">
        <v>209.25846000000001</v>
      </c>
      <c r="H83" s="50" t="s">
        <v>310</v>
      </c>
    </row>
    <row r="84" spans="1:8" x14ac:dyDescent="0.25">
      <c r="A84" s="48" t="s">
        <v>464</v>
      </c>
      <c r="B84" s="48" t="s">
        <v>465</v>
      </c>
      <c r="C84" s="49">
        <v>30</v>
      </c>
      <c r="D84" s="49">
        <v>23</v>
      </c>
      <c r="E84" s="49" t="s">
        <v>8</v>
      </c>
      <c r="F84" s="49" t="s">
        <v>309</v>
      </c>
      <c r="G84" s="50">
        <v>179.09494000000001</v>
      </c>
      <c r="H84" s="50" t="s">
        <v>310</v>
      </c>
    </row>
    <row r="85" spans="1:8" x14ac:dyDescent="0.25">
      <c r="A85" s="48" t="s">
        <v>466</v>
      </c>
      <c r="B85" s="48" t="s">
        <v>406</v>
      </c>
      <c r="C85" s="49">
        <v>40</v>
      </c>
      <c r="D85" s="49">
        <v>35</v>
      </c>
      <c r="E85" s="49" t="s">
        <v>58</v>
      </c>
      <c r="F85" s="49" t="s">
        <v>309</v>
      </c>
      <c r="G85" s="50">
        <v>165.11157</v>
      </c>
      <c r="H85" s="50" t="s">
        <v>310</v>
      </c>
    </row>
    <row r="86" spans="1:8" x14ac:dyDescent="0.25">
      <c r="A86" s="44"/>
      <c r="B86" s="44" t="s">
        <v>467</v>
      </c>
      <c r="C86" s="45"/>
      <c r="D86" s="46" t="s">
        <v>0</v>
      </c>
      <c r="E86" s="46"/>
      <c r="F86" s="46" t="s">
        <v>0</v>
      </c>
      <c r="G86" s="47" t="s">
        <v>0</v>
      </c>
      <c r="H86" s="47" t="s">
        <v>0</v>
      </c>
    </row>
    <row r="87" spans="1:8" x14ac:dyDescent="0.25">
      <c r="A87" s="48" t="s">
        <v>468</v>
      </c>
      <c r="B87" s="48" t="s">
        <v>292</v>
      </c>
      <c r="C87" s="49">
        <v>20</v>
      </c>
      <c r="D87" s="49">
        <v>13</v>
      </c>
      <c r="E87" s="49" t="s">
        <v>56</v>
      </c>
      <c r="F87" s="49" t="s">
        <v>309</v>
      </c>
      <c r="G87" s="50">
        <v>161.72423000000001</v>
      </c>
      <c r="H87" s="50" t="s">
        <v>310</v>
      </c>
    </row>
    <row r="88" spans="1:8" x14ac:dyDescent="0.25">
      <c r="A88" s="48" t="s">
        <v>469</v>
      </c>
      <c r="B88" s="48" t="s">
        <v>470</v>
      </c>
      <c r="C88" s="49">
        <v>35</v>
      </c>
      <c r="D88" s="49">
        <v>35</v>
      </c>
      <c r="E88" s="49" t="s">
        <v>56</v>
      </c>
      <c r="F88" s="49" t="s">
        <v>309</v>
      </c>
      <c r="G88" s="50">
        <v>220.40898999999999</v>
      </c>
      <c r="H88" s="50" t="s">
        <v>310</v>
      </c>
    </row>
    <row r="89" spans="1:8" x14ac:dyDescent="0.25">
      <c r="A89" s="48" t="s">
        <v>471</v>
      </c>
      <c r="B89" s="48" t="s">
        <v>406</v>
      </c>
      <c r="C89" s="49">
        <v>20</v>
      </c>
      <c r="D89" s="49">
        <v>13</v>
      </c>
      <c r="E89" s="49" t="s">
        <v>58</v>
      </c>
      <c r="F89" s="49" t="s">
        <v>309</v>
      </c>
      <c r="G89" s="50">
        <v>176.26999000000001</v>
      </c>
      <c r="H89" s="50" t="s">
        <v>310</v>
      </c>
    </row>
    <row r="90" spans="1:8" x14ac:dyDescent="0.25">
      <c r="A90" s="44"/>
      <c r="B90" s="44" t="s">
        <v>472</v>
      </c>
      <c r="C90" s="45"/>
      <c r="D90" s="46" t="s">
        <v>0</v>
      </c>
      <c r="E90" s="46"/>
      <c r="F90" s="46" t="s">
        <v>0</v>
      </c>
      <c r="G90" s="47" t="s">
        <v>0</v>
      </c>
      <c r="H90" s="47" t="s">
        <v>0</v>
      </c>
    </row>
    <row r="91" spans="1:8" x14ac:dyDescent="0.25">
      <c r="A91" s="48" t="s">
        <v>473</v>
      </c>
      <c r="B91" s="48" t="s">
        <v>344</v>
      </c>
      <c r="C91" s="49">
        <v>50</v>
      </c>
      <c r="D91" s="49">
        <v>40</v>
      </c>
      <c r="E91" s="49" t="s">
        <v>8</v>
      </c>
      <c r="F91" s="49" t="s">
        <v>309</v>
      </c>
      <c r="G91" s="50">
        <v>164.00799000000001</v>
      </c>
      <c r="H91" s="50" t="s">
        <v>310</v>
      </c>
    </row>
    <row r="92" spans="1:8" x14ac:dyDescent="0.25">
      <c r="A92" s="48" t="s">
        <v>474</v>
      </c>
      <c r="B92" s="48" t="s">
        <v>361</v>
      </c>
      <c r="C92" s="49">
        <v>50</v>
      </c>
      <c r="D92" s="49">
        <v>37</v>
      </c>
      <c r="E92" s="49" t="s">
        <v>8</v>
      </c>
      <c r="F92" s="49" t="s">
        <v>309</v>
      </c>
      <c r="G92" s="50">
        <v>173.88123999999999</v>
      </c>
      <c r="H92" s="50" t="s">
        <v>310</v>
      </c>
    </row>
    <row r="93" spans="1:8" x14ac:dyDescent="0.25">
      <c r="A93" s="48" t="s">
        <v>475</v>
      </c>
      <c r="B93" s="48" t="s">
        <v>470</v>
      </c>
      <c r="C93" s="49">
        <v>50</v>
      </c>
      <c r="D93" s="49">
        <v>50</v>
      </c>
      <c r="E93" s="49" t="s">
        <v>56</v>
      </c>
      <c r="F93" s="49" t="s">
        <v>309</v>
      </c>
      <c r="G93" s="50">
        <v>219.86885000000001</v>
      </c>
      <c r="H93" s="50" t="s">
        <v>310</v>
      </c>
    </row>
    <row r="94" spans="1:8" x14ac:dyDescent="0.25">
      <c r="A94" s="48" t="s">
        <v>476</v>
      </c>
      <c r="B94" s="48" t="s">
        <v>477</v>
      </c>
      <c r="C94" s="49">
        <v>40</v>
      </c>
      <c r="D94" s="49">
        <v>40</v>
      </c>
      <c r="E94" s="49" t="s">
        <v>16</v>
      </c>
      <c r="F94" s="49" t="s">
        <v>478</v>
      </c>
      <c r="G94" s="50">
        <v>290.35000000000002</v>
      </c>
      <c r="H94" s="50" t="s">
        <v>310</v>
      </c>
    </row>
    <row r="95" spans="1:8" x14ac:dyDescent="0.25">
      <c r="A95" s="48" t="s">
        <v>479</v>
      </c>
      <c r="B95" s="48" t="s">
        <v>480</v>
      </c>
      <c r="C95" s="49">
        <v>40</v>
      </c>
      <c r="D95" s="49">
        <v>40</v>
      </c>
      <c r="E95" s="49" t="s">
        <v>8</v>
      </c>
      <c r="F95" s="49" t="s">
        <v>309</v>
      </c>
      <c r="G95" s="50">
        <v>229.32516000000001</v>
      </c>
      <c r="H95" s="50" t="s">
        <v>310</v>
      </c>
    </row>
    <row r="96" spans="1:8" x14ac:dyDescent="0.25">
      <c r="A96" s="48" t="s">
        <v>481</v>
      </c>
      <c r="B96" s="48" t="s">
        <v>482</v>
      </c>
      <c r="C96" s="49">
        <v>60</v>
      </c>
      <c r="D96" s="49">
        <v>60</v>
      </c>
      <c r="E96" s="49" t="s">
        <v>58</v>
      </c>
      <c r="F96" s="49" t="s">
        <v>418</v>
      </c>
      <c r="G96" s="50">
        <v>298.35000000000002</v>
      </c>
      <c r="H96" s="50" t="s">
        <v>310</v>
      </c>
    </row>
    <row r="97" spans="1:8" x14ac:dyDescent="0.25">
      <c r="A97" s="44"/>
      <c r="B97" s="44" t="s">
        <v>483</v>
      </c>
      <c r="C97" s="45"/>
      <c r="D97" s="46" t="s">
        <v>0</v>
      </c>
      <c r="E97" s="46"/>
      <c r="F97" s="46" t="s">
        <v>0</v>
      </c>
      <c r="G97" s="47" t="s">
        <v>0</v>
      </c>
      <c r="H97" s="47" t="s">
        <v>0</v>
      </c>
    </row>
    <row r="98" spans="1:8" x14ac:dyDescent="0.25">
      <c r="A98" s="48" t="s">
        <v>484</v>
      </c>
      <c r="B98" s="48" t="s">
        <v>296</v>
      </c>
      <c r="C98" s="49">
        <v>50</v>
      </c>
      <c r="D98" s="49">
        <v>50</v>
      </c>
      <c r="E98" s="49" t="s">
        <v>58</v>
      </c>
      <c r="F98" s="49" t="s">
        <v>309</v>
      </c>
      <c r="G98" s="50">
        <v>220.16684000000001</v>
      </c>
      <c r="H98" s="50" t="s">
        <v>310</v>
      </c>
    </row>
    <row r="99" spans="1:8" x14ac:dyDescent="0.25">
      <c r="A99" s="48" t="s">
        <v>485</v>
      </c>
      <c r="B99" s="48" t="s">
        <v>350</v>
      </c>
      <c r="C99" s="49">
        <v>55</v>
      </c>
      <c r="D99" s="49">
        <v>55</v>
      </c>
      <c r="E99" s="49" t="s">
        <v>26</v>
      </c>
      <c r="F99" s="49" t="s">
        <v>309</v>
      </c>
      <c r="G99" s="50">
        <v>182.18224000000001</v>
      </c>
      <c r="H99" s="50">
        <v>313.31112999999999</v>
      </c>
    </row>
    <row r="100" spans="1:8" x14ac:dyDescent="0.25">
      <c r="A100" s="48" t="s">
        <v>486</v>
      </c>
      <c r="B100" s="48" t="s">
        <v>461</v>
      </c>
      <c r="C100" s="49">
        <v>40</v>
      </c>
      <c r="D100" s="49">
        <v>40</v>
      </c>
      <c r="E100" s="49" t="s">
        <v>8</v>
      </c>
      <c r="F100" s="49" t="s">
        <v>309</v>
      </c>
      <c r="G100" s="50">
        <v>182.38347999999999</v>
      </c>
      <c r="H100" s="50" t="s">
        <v>310</v>
      </c>
    </row>
    <row r="101" spans="1:8" x14ac:dyDescent="0.25">
      <c r="A101" s="48" t="s">
        <v>487</v>
      </c>
      <c r="B101" s="48" t="s">
        <v>488</v>
      </c>
      <c r="C101" s="49">
        <v>20</v>
      </c>
      <c r="D101" s="49">
        <v>20</v>
      </c>
      <c r="E101" s="49" t="s">
        <v>58</v>
      </c>
      <c r="F101" s="49" t="s">
        <v>309</v>
      </c>
      <c r="G101" s="50">
        <v>180.69286</v>
      </c>
      <c r="H101" s="50">
        <v>222.59109000000001</v>
      </c>
    </row>
    <row r="102" spans="1:8" x14ac:dyDescent="0.25">
      <c r="A102" s="48" t="s">
        <v>489</v>
      </c>
      <c r="B102" s="48" t="s">
        <v>490</v>
      </c>
      <c r="C102" s="49">
        <v>20</v>
      </c>
      <c r="D102" s="49">
        <v>20</v>
      </c>
      <c r="E102" s="49" t="s">
        <v>16</v>
      </c>
      <c r="F102" s="49" t="s">
        <v>309</v>
      </c>
      <c r="G102" s="50">
        <v>176.41540000000001</v>
      </c>
      <c r="H102" s="50" t="s">
        <v>310</v>
      </c>
    </row>
    <row r="103" spans="1:8" x14ac:dyDescent="0.25">
      <c r="A103" s="48" t="s">
        <v>491</v>
      </c>
      <c r="B103" s="48" t="s">
        <v>406</v>
      </c>
      <c r="C103" s="49">
        <v>20</v>
      </c>
      <c r="D103" s="49">
        <v>13</v>
      </c>
      <c r="E103" s="49" t="s">
        <v>58</v>
      </c>
      <c r="F103" s="49" t="s">
        <v>309</v>
      </c>
      <c r="G103" s="50">
        <v>174.72926000000001</v>
      </c>
      <c r="H103" s="50" t="s">
        <v>310</v>
      </c>
    </row>
    <row r="104" spans="1:8" x14ac:dyDescent="0.25">
      <c r="A104" s="48" t="s">
        <v>492</v>
      </c>
      <c r="B104" s="48" t="s">
        <v>493</v>
      </c>
      <c r="C104" s="49">
        <v>40</v>
      </c>
      <c r="D104" s="49">
        <v>40</v>
      </c>
      <c r="E104" s="49" t="s">
        <v>58</v>
      </c>
      <c r="F104" s="49" t="s">
        <v>309</v>
      </c>
      <c r="G104" s="50">
        <v>251.00066000000001</v>
      </c>
      <c r="H104" s="50" t="s">
        <v>310</v>
      </c>
    </row>
    <row r="105" spans="1:8" x14ac:dyDescent="0.25">
      <c r="A105" s="44"/>
      <c r="B105" s="44" t="s">
        <v>494</v>
      </c>
      <c r="C105" s="45"/>
      <c r="D105" s="46" t="s">
        <v>0</v>
      </c>
      <c r="E105" s="46"/>
      <c r="F105" s="46" t="s">
        <v>0</v>
      </c>
      <c r="G105" s="47" t="s">
        <v>0</v>
      </c>
      <c r="H105" s="47" t="s">
        <v>0</v>
      </c>
    </row>
    <row r="106" spans="1:8" x14ac:dyDescent="0.25">
      <c r="A106" s="48" t="s">
        <v>495</v>
      </c>
      <c r="B106" s="48" t="s">
        <v>296</v>
      </c>
      <c r="C106" s="49">
        <v>60</v>
      </c>
      <c r="D106" s="49">
        <v>60</v>
      </c>
      <c r="E106" s="49" t="s">
        <v>58</v>
      </c>
      <c r="F106" s="49" t="s">
        <v>309</v>
      </c>
      <c r="G106" s="50">
        <v>217.26509999999999</v>
      </c>
      <c r="H106" s="50" t="s">
        <v>310</v>
      </c>
    </row>
    <row r="107" spans="1:8" x14ac:dyDescent="0.25">
      <c r="A107" s="48" t="s">
        <v>496</v>
      </c>
      <c r="B107" s="48" t="s">
        <v>350</v>
      </c>
      <c r="C107" s="49">
        <v>55</v>
      </c>
      <c r="D107" s="49">
        <v>55</v>
      </c>
      <c r="E107" s="49" t="s">
        <v>26</v>
      </c>
      <c r="F107" s="49" t="s">
        <v>309</v>
      </c>
      <c r="G107" s="50">
        <v>218.34429</v>
      </c>
      <c r="H107" s="50">
        <v>271.99538999999999</v>
      </c>
    </row>
    <row r="108" spans="1:8" x14ac:dyDescent="0.25">
      <c r="A108" s="48" t="s">
        <v>497</v>
      </c>
      <c r="B108" s="48" t="s">
        <v>292</v>
      </c>
      <c r="C108" s="49">
        <v>20</v>
      </c>
      <c r="D108" s="49">
        <v>8</v>
      </c>
      <c r="E108" s="49" t="s">
        <v>56</v>
      </c>
      <c r="F108" s="49" t="s">
        <v>309</v>
      </c>
      <c r="G108" s="50">
        <v>169.77065999999999</v>
      </c>
      <c r="H108" s="50" t="s">
        <v>310</v>
      </c>
    </row>
    <row r="109" spans="1:8" x14ac:dyDescent="0.25">
      <c r="A109" s="48" t="s">
        <v>498</v>
      </c>
      <c r="B109" s="48" t="s">
        <v>470</v>
      </c>
      <c r="C109" s="49">
        <v>60</v>
      </c>
      <c r="D109" s="49">
        <v>60</v>
      </c>
      <c r="E109" s="49" t="s">
        <v>56</v>
      </c>
      <c r="F109" s="49" t="s">
        <v>309</v>
      </c>
      <c r="G109" s="50">
        <v>218.42180999999999</v>
      </c>
      <c r="H109" s="50" t="s">
        <v>310</v>
      </c>
    </row>
    <row r="110" spans="1:8" x14ac:dyDescent="0.25">
      <c r="A110" s="48" t="s">
        <v>499</v>
      </c>
      <c r="B110" s="48" t="s">
        <v>406</v>
      </c>
      <c r="C110" s="49">
        <v>20</v>
      </c>
      <c r="D110" s="49">
        <v>17</v>
      </c>
      <c r="E110" s="49" t="s">
        <v>58</v>
      </c>
      <c r="F110" s="49" t="s">
        <v>309</v>
      </c>
      <c r="G110" s="50">
        <v>161.27842999999999</v>
      </c>
      <c r="H110" s="50" t="s">
        <v>310</v>
      </c>
    </row>
    <row r="111" spans="1:8" x14ac:dyDescent="0.25">
      <c r="A111" s="48" t="s">
        <v>500</v>
      </c>
      <c r="B111" s="48" t="s">
        <v>444</v>
      </c>
      <c r="C111" s="49">
        <v>60</v>
      </c>
      <c r="D111" s="49">
        <v>60</v>
      </c>
      <c r="E111" s="49" t="s">
        <v>340</v>
      </c>
      <c r="F111" s="49" t="s">
        <v>309</v>
      </c>
      <c r="G111" s="50">
        <v>326.09737999999999</v>
      </c>
      <c r="H111" s="50" t="s">
        <v>310</v>
      </c>
    </row>
    <row r="112" spans="1:8" x14ac:dyDescent="0.25">
      <c r="A112" s="48" t="s">
        <v>501</v>
      </c>
      <c r="B112" s="48" t="s">
        <v>502</v>
      </c>
      <c r="C112" s="49">
        <v>50</v>
      </c>
      <c r="D112" s="49">
        <v>50</v>
      </c>
      <c r="E112" s="49" t="s">
        <v>8</v>
      </c>
      <c r="F112" s="49" t="s">
        <v>309</v>
      </c>
      <c r="G112" s="50">
        <v>188.65825000000001</v>
      </c>
      <c r="H112" s="50" t="s">
        <v>310</v>
      </c>
    </row>
    <row r="113" spans="1:8" x14ac:dyDescent="0.25">
      <c r="A113" s="44"/>
      <c r="B113" s="44" t="s">
        <v>503</v>
      </c>
      <c r="C113" s="45"/>
      <c r="D113" s="46" t="s">
        <v>0</v>
      </c>
      <c r="E113" s="46"/>
      <c r="F113" s="46" t="s">
        <v>0</v>
      </c>
      <c r="G113" s="47" t="s">
        <v>0</v>
      </c>
      <c r="H113" s="47" t="s">
        <v>0</v>
      </c>
    </row>
    <row r="114" spans="1:8" x14ac:dyDescent="0.25">
      <c r="A114" s="48" t="s">
        <v>504</v>
      </c>
      <c r="B114" s="48" t="s">
        <v>296</v>
      </c>
      <c r="C114" s="49">
        <v>60</v>
      </c>
      <c r="D114" s="49">
        <v>60</v>
      </c>
      <c r="E114" s="49" t="s">
        <v>58</v>
      </c>
      <c r="F114" s="49" t="s">
        <v>309</v>
      </c>
      <c r="G114" s="50">
        <v>224.67804000000001</v>
      </c>
      <c r="H114" s="50" t="s">
        <v>310</v>
      </c>
    </row>
    <row r="115" spans="1:8" x14ac:dyDescent="0.25">
      <c r="A115" s="48" t="s">
        <v>505</v>
      </c>
      <c r="B115" s="48" t="s">
        <v>292</v>
      </c>
      <c r="C115" s="49">
        <v>20</v>
      </c>
      <c r="D115" s="49">
        <v>10</v>
      </c>
      <c r="E115" s="49" t="s">
        <v>56</v>
      </c>
      <c r="F115" s="49" t="s">
        <v>309</v>
      </c>
      <c r="G115" s="50">
        <v>159.92086</v>
      </c>
      <c r="H115" s="50">
        <v>202.80025000000001</v>
      </c>
    </row>
    <row r="116" spans="1:8" x14ac:dyDescent="0.25">
      <c r="A116" s="48" t="s">
        <v>506</v>
      </c>
      <c r="B116" s="48" t="s">
        <v>507</v>
      </c>
      <c r="C116" s="49">
        <v>40</v>
      </c>
      <c r="D116" s="49">
        <v>40</v>
      </c>
      <c r="E116" s="49" t="s">
        <v>16</v>
      </c>
      <c r="F116" s="49" t="s">
        <v>309</v>
      </c>
      <c r="G116" s="50">
        <v>255.12313</v>
      </c>
      <c r="H116" s="50" t="s">
        <v>310</v>
      </c>
    </row>
    <row r="117" spans="1:8" x14ac:dyDescent="0.25">
      <c r="A117" s="48" t="s">
        <v>508</v>
      </c>
      <c r="B117" s="48" t="s">
        <v>124</v>
      </c>
      <c r="C117" s="49">
        <v>60</v>
      </c>
      <c r="D117" s="49">
        <v>60</v>
      </c>
      <c r="E117" s="49" t="s">
        <v>26</v>
      </c>
      <c r="F117" s="49" t="s">
        <v>309</v>
      </c>
      <c r="G117" s="50">
        <v>244.59372999999999</v>
      </c>
      <c r="H117" s="50" t="s">
        <v>310</v>
      </c>
    </row>
    <row r="118" spans="1:8" x14ac:dyDescent="0.25">
      <c r="A118" s="48" t="s">
        <v>509</v>
      </c>
      <c r="B118" s="48" t="s">
        <v>389</v>
      </c>
      <c r="C118" s="49">
        <v>50</v>
      </c>
      <c r="D118" s="49">
        <v>50</v>
      </c>
      <c r="E118" s="49" t="s">
        <v>8</v>
      </c>
      <c r="F118" s="49" t="s">
        <v>309</v>
      </c>
      <c r="G118" s="50">
        <v>194.25501</v>
      </c>
      <c r="H118" s="50" t="s">
        <v>310</v>
      </c>
    </row>
    <row r="119" spans="1:8" x14ac:dyDescent="0.25">
      <c r="A119" s="48" t="s">
        <v>510</v>
      </c>
      <c r="B119" s="48" t="s">
        <v>511</v>
      </c>
      <c r="C119" s="49">
        <v>30</v>
      </c>
      <c r="D119" s="49">
        <v>30</v>
      </c>
      <c r="E119" s="49" t="s">
        <v>16</v>
      </c>
      <c r="F119" s="49" t="s">
        <v>309</v>
      </c>
      <c r="G119" s="50">
        <v>203.18754999999999</v>
      </c>
      <c r="H119" s="50" t="s">
        <v>310</v>
      </c>
    </row>
    <row r="120" spans="1:8" x14ac:dyDescent="0.25">
      <c r="A120" s="48" t="s">
        <v>512</v>
      </c>
      <c r="B120" s="48" t="s">
        <v>406</v>
      </c>
      <c r="C120" s="49">
        <v>55</v>
      </c>
      <c r="D120" s="49">
        <v>41</v>
      </c>
      <c r="E120" s="49" t="s">
        <v>58</v>
      </c>
      <c r="F120" s="49" t="s">
        <v>309</v>
      </c>
      <c r="G120" s="50">
        <v>174.81357</v>
      </c>
      <c r="H120" s="50" t="s">
        <v>310</v>
      </c>
    </row>
    <row r="121" spans="1:8" x14ac:dyDescent="0.25">
      <c r="A121" s="48" t="s">
        <v>513</v>
      </c>
      <c r="B121" s="48" t="s">
        <v>129</v>
      </c>
      <c r="C121" s="49">
        <v>20</v>
      </c>
      <c r="D121" s="49">
        <v>20</v>
      </c>
      <c r="E121" s="49" t="s">
        <v>58</v>
      </c>
      <c r="F121" s="49" t="s">
        <v>309</v>
      </c>
      <c r="G121" s="50">
        <v>189.54338999999999</v>
      </c>
      <c r="H121" s="50" t="s">
        <v>310</v>
      </c>
    </row>
    <row r="122" spans="1:8" x14ac:dyDescent="0.25">
      <c r="A122" s="44"/>
      <c r="B122" s="44" t="s">
        <v>514</v>
      </c>
      <c r="C122" s="45"/>
      <c r="D122" s="46" t="s">
        <v>0</v>
      </c>
      <c r="E122" s="46"/>
      <c r="F122" s="46" t="s">
        <v>0</v>
      </c>
      <c r="G122" s="47" t="s">
        <v>0</v>
      </c>
      <c r="H122" s="47" t="s">
        <v>0</v>
      </c>
    </row>
    <row r="123" spans="1:8" x14ac:dyDescent="0.25">
      <c r="A123" s="48" t="s">
        <v>515</v>
      </c>
      <c r="B123" s="48" t="s">
        <v>296</v>
      </c>
      <c r="C123" s="49">
        <v>40</v>
      </c>
      <c r="D123" s="49">
        <v>40</v>
      </c>
      <c r="E123" s="49" t="s">
        <v>58</v>
      </c>
      <c r="F123" s="49" t="s">
        <v>309</v>
      </c>
      <c r="G123" s="50">
        <v>220.21034</v>
      </c>
      <c r="H123" s="50" t="s">
        <v>310</v>
      </c>
    </row>
    <row r="124" spans="1:8" x14ac:dyDescent="0.25">
      <c r="A124" s="48" t="s">
        <v>516</v>
      </c>
      <c r="B124" s="48" t="s">
        <v>344</v>
      </c>
      <c r="C124" s="49">
        <v>45</v>
      </c>
      <c r="D124" s="49">
        <v>45</v>
      </c>
      <c r="E124" s="49" t="s">
        <v>8</v>
      </c>
      <c r="F124" s="49" t="s">
        <v>309</v>
      </c>
      <c r="G124" s="50">
        <v>201.84941000000001</v>
      </c>
      <c r="H124" s="50" t="s">
        <v>310</v>
      </c>
    </row>
    <row r="125" spans="1:8" x14ac:dyDescent="0.25">
      <c r="A125" s="48" t="s">
        <v>517</v>
      </c>
      <c r="B125" s="48" t="s">
        <v>350</v>
      </c>
      <c r="C125" s="49">
        <v>40</v>
      </c>
      <c r="D125" s="49">
        <v>40</v>
      </c>
      <c r="E125" s="49" t="s">
        <v>26</v>
      </c>
      <c r="F125" s="49" t="s">
        <v>309</v>
      </c>
      <c r="G125" s="50">
        <v>217.54622000000001</v>
      </c>
      <c r="H125" s="50">
        <v>288.87457000000001</v>
      </c>
    </row>
    <row r="126" spans="1:8" x14ac:dyDescent="0.25">
      <c r="A126" s="48" t="s">
        <v>518</v>
      </c>
      <c r="B126" s="48" t="s">
        <v>519</v>
      </c>
      <c r="C126" s="49">
        <v>45</v>
      </c>
      <c r="D126" s="49">
        <v>45</v>
      </c>
      <c r="E126" s="49" t="s">
        <v>8</v>
      </c>
      <c r="F126" s="49" t="s">
        <v>309</v>
      </c>
      <c r="G126" s="50">
        <v>224.36964</v>
      </c>
      <c r="H126" s="50" t="s">
        <v>310</v>
      </c>
    </row>
    <row r="127" spans="1:8" x14ac:dyDescent="0.25">
      <c r="A127" s="48" t="s">
        <v>520</v>
      </c>
      <c r="B127" s="48" t="s">
        <v>92</v>
      </c>
      <c r="C127" s="49">
        <v>40</v>
      </c>
      <c r="D127" s="49">
        <v>40</v>
      </c>
      <c r="E127" s="49" t="s">
        <v>58</v>
      </c>
      <c r="F127" s="49" t="s">
        <v>309</v>
      </c>
      <c r="G127" s="50">
        <v>206.65203</v>
      </c>
      <c r="H127" s="50" t="s">
        <v>310</v>
      </c>
    </row>
    <row r="128" spans="1:8" x14ac:dyDescent="0.25">
      <c r="A128" s="48" t="s">
        <v>521</v>
      </c>
      <c r="B128" s="48" t="s">
        <v>389</v>
      </c>
      <c r="C128" s="49">
        <v>40</v>
      </c>
      <c r="D128" s="49">
        <v>40</v>
      </c>
      <c r="E128" s="49" t="s">
        <v>8</v>
      </c>
      <c r="F128" s="49" t="s">
        <v>309</v>
      </c>
      <c r="G128" s="50">
        <v>193.04722000000001</v>
      </c>
      <c r="H128" s="50" t="s">
        <v>310</v>
      </c>
    </row>
    <row r="129" spans="1:8" x14ac:dyDescent="0.25">
      <c r="A129" s="48" t="s">
        <v>522</v>
      </c>
      <c r="B129" s="48" t="s">
        <v>488</v>
      </c>
      <c r="C129" s="49">
        <v>40</v>
      </c>
      <c r="D129" s="49">
        <v>34</v>
      </c>
      <c r="E129" s="49" t="s">
        <v>58</v>
      </c>
      <c r="F129" s="49" t="s">
        <v>309</v>
      </c>
      <c r="G129" s="50">
        <v>160.68992</v>
      </c>
      <c r="H129" s="50" t="s">
        <v>310</v>
      </c>
    </row>
    <row r="130" spans="1:8" x14ac:dyDescent="0.25">
      <c r="A130" s="48" t="s">
        <v>523</v>
      </c>
      <c r="B130" s="48" t="s">
        <v>406</v>
      </c>
      <c r="C130" s="49">
        <v>50</v>
      </c>
      <c r="D130" s="49">
        <v>32</v>
      </c>
      <c r="E130" s="49" t="s">
        <v>58</v>
      </c>
      <c r="F130" s="49" t="s">
        <v>309</v>
      </c>
      <c r="G130" s="50">
        <v>165.28358</v>
      </c>
      <c r="H130" s="50" t="s">
        <v>310</v>
      </c>
    </row>
    <row r="131" spans="1:8" x14ac:dyDescent="0.25">
      <c r="A131" s="48" t="s">
        <v>524</v>
      </c>
      <c r="B131" s="48" t="s">
        <v>289</v>
      </c>
      <c r="C131" s="49">
        <v>30</v>
      </c>
      <c r="D131" s="49">
        <v>24</v>
      </c>
      <c r="E131" s="49" t="s">
        <v>58</v>
      </c>
      <c r="F131" s="49" t="s">
        <v>309</v>
      </c>
      <c r="G131" s="50">
        <v>168.2345</v>
      </c>
      <c r="H131" s="50">
        <v>240.51819</v>
      </c>
    </row>
    <row r="132" spans="1:8" x14ac:dyDescent="0.25">
      <c r="A132" s="48" t="s">
        <v>525</v>
      </c>
      <c r="B132" s="48" t="s">
        <v>502</v>
      </c>
      <c r="C132" s="49">
        <v>40</v>
      </c>
      <c r="D132" s="49">
        <v>40</v>
      </c>
      <c r="E132" s="49" t="s">
        <v>8</v>
      </c>
      <c r="F132" s="49" t="s">
        <v>309</v>
      </c>
      <c r="G132" s="50">
        <v>190.22672</v>
      </c>
      <c r="H132" s="50" t="s">
        <v>310</v>
      </c>
    </row>
    <row r="133" spans="1:8" x14ac:dyDescent="0.25">
      <c r="A133" s="44"/>
      <c r="B133" s="44" t="s">
        <v>526</v>
      </c>
      <c r="C133" s="45"/>
      <c r="D133" s="46" t="s">
        <v>0</v>
      </c>
      <c r="E133" s="46"/>
      <c r="F133" s="46" t="s">
        <v>0</v>
      </c>
      <c r="G133" s="47" t="s">
        <v>0</v>
      </c>
      <c r="H133" s="47" t="s">
        <v>0</v>
      </c>
    </row>
    <row r="134" spans="1:8" x14ac:dyDescent="0.25">
      <c r="A134" s="48" t="s">
        <v>527</v>
      </c>
      <c r="B134" s="48" t="s">
        <v>344</v>
      </c>
      <c r="C134" s="49">
        <v>40</v>
      </c>
      <c r="D134" s="49">
        <v>40</v>
      </c>
      <c r="E134" s="49" t="s">
        <v>8</v>
      </c>
      <c r="F134" s="49" t="s">
        <v>309</v>
      </c>
      <c r="G134" s="50">
        <v>203.60343</v>
      </c>
      <c r="H134" s="50" t="s">
        <v>310</v>
      </c>
    </row>
    <row r="135" spans="1:8" x14ac:dyDescent="0.25">
      <c r="A135" s="48" t="s">
        <v>528</v>
      </c>
      <c r="B135" s="48" t="s">
        <v>507</v>
      </c>
      <c r="C135" s="49">
        <v>40</v>
      </c>
      <c r="D135" s="49">
        <v>40</v>
      </c>
      <c r="E135" s="49" t="s">
        <v>16</v>
      </c>
      <c r="F135" s="49" t="s">
        <v>309</v>
      </c>
      <c r="G135" s="50">
        <v>254.91682</v>
      </c>
      <c r="H135" s="50" t="s">
        <v>310</v>
      </c>
    </row>
    <row r="136" spans="1:8" x14ac:dyDescent="0.25">
      <c r="A136" s="48" t="s">
        <v>529</v>
      </c>
      <c r="B136" s="48" t="s">
        <v>530</v>
      </c>
      <c r="C136" s="49">
        <v>30</v>
      </c>
      <c r="D136" s="49">
        <v>14</v>
      </c>
      <c r="E136" s="49" t="s">
        <v>58</v>
      </c>
      <c r="F136" s="49" t="s">
        <v>309</v>
      </c>
      <c r="G136" s="50">
        <v>164.21331000000001</v>
      </c>
      <c r="H136" s="50">
        <v>248.94417000000001</v>
      </c>
    </row>
    <row r="137" spans="1:8" x14ac:dyDescent="0.25">
      <c r="A137" s="15"/>
      <c r="B137" s="15"/>
      <c r="C137" s="15"/>
      <c r="D137" s="15"/>
      <c r="E137" s="15"/>
      <c r="F137" s="16"/>
      <c r="G137" s="43"/>
      <c r="H137" s="43"/>
    </row>
    <row r="139" spans="1:8" s="38" customFormat="1" x14ac:dyDescent="0.25">
      <c r="A139" s="1" t="s">
        <v>0</v>
      </c>
      <c r="B139" s="2" t="s">
        <v>0</v>
      </c>
      <c r="C139" s="28" t="s">
        <v>0</v>
      </c>
      <c r="D139" s="28" t="s">
        <v>0</v>
      </c>
      <c r="E139" s="2" t="s">
        <v>0</v>
      </c>
      <c r="F139" s="3" t="s">
        <v>297</v>
      </c>
      <c r="G139" s="29"/>
      <c r="H139" s="29"/>
    </row>
    <row r="140" spans="1:8" s="38" customFormat="1" ht="31.5" x14ac:dyDescent="0.25">
      <c r="A140" s="39" t="s">
        <v>1</v>
      </c>
      <c r="B140" s="39" t="s">
        <v>2</v>
      </c>
      <c r="C140" s="40" t="s">
        <v>3</v>
      </c>
      <c r="D140" s="40" t="s">
        <v>4</v>
      </c>
      <c r="E140" s="41" t="s">
        <v>301</v>
      </c>
      <c r="F140" s="42" t="s">
        <v>298</v>
      </c>
      <c r="G140" s="41" t="s">
        <v>537</v>
      </c>
      <c r="H140" s="42" t="s">
        <v>299</v>
      </c>
    </row>
    <row r="141" spans="1:8" s="38" customFormat="1" x14ac:dyDescent="0.25">
      <c r="A141" s="9" t="s">
        <v>144</v>
      </c>
      <c r="B141" s="30"/>
      <c r="C141" s="30"/>
      <c r="D141" s="30"/>
      <c r="E141" s="30"/>
      <c r="F141" s="30"/>
      <c r="G141" s="30"/>
      <c r="H141" s="30"/>
    </row>
    <row r="142" spans="1:8" s="38" customFormat="1" x14ac:dyDescent="0.25">
      <c r="A142" s="11"/>
      <c r="B142" s="11" t="s">
        <v>472</v>
      </c>
      <c r="C142" s="31"/>
      <c r="D142" s="32" t="s">
        <v>0</v>
      </c>
      <c r="E142" s="8"/>
      <c r="F142" s="32" t="s">
        <v>0</v>
      </c>
      <c r="G142" s="32"/>
      <c r="H142" s="32" t="s">
        <v>0</v>
      </c>
    </row>
    <row r="143" spans="1:8" s="38" customFormat="1" x14ac:dyDescent="0.25">
      <c r="A143" s="1" t="s">
        <v>535</v>
      </c>
      <c r="B143" s="1" t="s">
        <v>536</v>
      </c>
      <c r="C143" s="2">
        <v>62</v>
      </c>
      <c r="D143" s="2">
        <v>62</v>
      </c>
      <c r="E143" s="2" t="s">
        <v>16</v>
      </c>
      <c r="F143" s="2">
        <v>239.7398</v>
      </c>
      <c r="G143" s="13">
        <v>1041654</v>
      </c>
      <c r="H143" s="2">
        <v>353.07837000000001</v>
      </c>
    </row>
  </sheetData>
  <mergeCells count="6">
    <mergeCell ref="F139:H139"/>
    <mergeCell ref="A141:H141"/>
    <mergeCell ref="G1:H1"/>
    <mergeCell ref="C1:F1"/>
    <mergeCell ref="A1:B1"/>
    <mergeCell ref="A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LİSANS</vt:lpstr>
      <vt:lpstr>ÖNLİSANS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Metin SAYGILI</dc:creator>
  <cp:lastModifiedBy>Metin SAYGILI</cp:lastModifiedBy>
  <dcterms:created xsi:type="dcterms:W3CDTF">2014-11-15T17:51:49Z</dcterms:created>
  <dcterms:modified xsi:type="dcterms:W3CDTF">2014-11-15T18:09:40Z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