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xr:revisionPtr revIDLastSave="0" documentId="8_{E805CCE5-DC53-4BFA-8158-35FFCAF369D4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Sayfa1" sheetId="1" r:id="rId1"/>
  </sheets>
  <definedNames>
    <definedName name="_xlnm.Print_Area" localSheetId="0">Sayfa1!$A$1:$Q$37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Q25" i="1"/>
  <c r="Q24" i="1"/>
  <c r="Q23" i="1"/>
  <c r="Q22" i="1"/>
  <c r="Q17" i="1" l="1"/>
  <c r="Q16" i="1"/>
  <c r="Q15" i="1"/>
  <c r="Q14" i="1"/>
  <c r="Q13" i="1"/>
  <c r="Q8" i="1" l="1"/>
  <c r="Q7" i="1"/>
  <c r="Q6" i="1"/>
  <c r="Q5" i="1"/>
  <c r="Q4" i="1"/>
  <c r="D32" i="1" l="1"/>
  <c r="D33" i="1"/>
  <c r="D34" i="1"/>
  <c r="D31" i="1"/>
  <c r="D30" i="1" l="1"/>
</calcChain>
</file>

<file path=xl/sharedStrings.xml><?xml version="1.0" encoding="utf-8"?>
<sst xmlns="http://schemas.openxmlformats.org/spreadsheetml/2006/main" count="107" uniqueCount="33">
  <si>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</si>
  <si>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</si>
  <si>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</si>
  <si>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</si>
  <si>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</si>
  <si>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</si>
  <si>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</si>
  <si>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</si>
  <si>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</si>
  <si>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</si>
  <si>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</si>
  <si>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</si>
  <si>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</si>
  <si>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</si>
  <si>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</si>
  <si>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</si>
  <si>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Lisansüstü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</si>
  <si>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</si>
  <si>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</si>
  <si>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</si>
  <si>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</si>
  <si>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</si>
  <si>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</si>
  <si>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</si>
  <si>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</si>
  <si>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84 UYRUK</t>
  </si>
  <si>
    <r>
      <t xml:space="preserve">2019-2020 EĞİTİM-ÖĞRETİM YILI </t>
    </r>
    <r>
      <rPr>
        <b/>
        <sz val="13"/>
        <color rgb="FFFF0000"/>
        <rFont val="Times New Roman"/>
        <family val="1"/>
        <charset val="162"/>
      </rPr>
      <t>KAYITLI ÖĞRENCİ</t>
    </r>
    <r>
      <rPr>
        <b/>
        <sz val="13"/>
        <color theme="1"/>
        <rFont val="Times New Roman"/>
        <family val="1"/>
        <charset val="162"/>
      </rPr>
      <t xml:space="preserve"> BİLGİLERİ</t>
    </r>
  </si>
  <si>
    <r>
      <t xml:space="preserve">2019-2020 EĞİTİM-ÖĞRETİM YILI </t>
    </r>
    <r>
      <rPr>
        <b/>
        <sz val="13"/>
        <color rgb="FFFF0000"/>
        <rFont val="Times New Roman"/>
        <family val="1"/>
        <charset val="162"/>
      </rPr>
      <t xml:space="preserve">YENİ KAYIT ÖĞRENCİ </t>
    </r>
    <r>
      <rPr>
        <b/>
        <sz val="13"/>
        <color theme="1"/>
        <rFont val="Times New Roman"/>
        <family val="1"/>
        <charset val="162"/>
      </rPr>
      <t>BİLGİLERİ</t>
    </r>
  </si>
  <si>
    <r>
      <t xml:space="preserve">2018-2019 EĞİTİM-ÖĞRETİM YILI </t>
    </r>
    <r>
      <rPr>
        <b/>
        <sz val="13"/>
        <color rgb="FFFF0000"/>
        <rFont val="Times New Roman"/>
        <family val="1"/>
        <charset val="162"/>
      </rPr>
      <t>MEZUN ÖĞRENCİ</t>
    </r>
    <r>
      <rPr>
        <b/>
        <sz val="13"/>
        <color theme="1"/>
        <rFont val="Times New Roman"/>
        <family val="1"/>
        <charset val="162"/>
      </rPr>
      <t xml:space="preserve"> İSTATİSTİKLERİ</t>
    </r>
  </si>
  <si>
    <r>
      <t xml:space="preserve">2019-2020 EĞİTİM-ÖĞRETİM YILI GÜZ YARIYILI                            </t>
    </r>
    <r>
      <rPr>
        <b/>
        <sz val="13"/>
        <color rgb="FFFF0000"/>
        <rFont val="Times New Roman"/>
        <family val="1"/>
        <charset val="162"/>
      </rPr>
      <t>DERS KAYIT</t>
    </r>
    <r>
      <rPr>
        <b/>
        <sz val="13"/>
        <color theme="1"/>
        <rFont val="Times New Roman"/>
        <family val="1"/>
        <charset val="162"/>
      </rPr>
      <t xml:space="preserve"> ANALİZİ</t>
    </r>
  </si>
  <si>
    <r>
      <rPr>
        <b/>
        <sz val="13"/>
        <color rgb="FFFF0000"/>
        <rFont val="Times New Roman"/>
        <family val="1"/>
        <charset val="162"/>
      </rPr>
      <t>ULUSLARARASI</t>
    </r>
    <r>
      <rPr>
        <b/>
        <sz val="13"/>
        <color theme="1"/>
        <rFont val="Times New Roman"/>
        <family val="1"/>
        <charset val="162"/>
      </rPr>
      <t xml:space="preserve"> ÖĞRENCİ SAYILARI</t>
    </r>
  </si>
  <si>
    <r>
      <rPr>
        <b/>
        <sz val="13"/>
        <color rgb="FFFF0000"/>
        <rFont val="Times New Roman"/>
        <family val="1"/>
        <charset val="162"/>
      </rPr>
      <t xml:space="preserve">1958'DEN 2019'A KAYITLI- MEZUN                                                                           </t>
    </r>
    <r>
      <rPr>
        <b/>
        <sz val="13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</si>
  <si>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t xml:space="preserve">Veriler </t>
    </r>
    <r>
      <rPr>
        <b/>
        <sz val="13"/>
        <color rgb="FFFF0000"/>
        <rFont val="Times New Roman"/>
        <family val="1"/>
        <charset val="162"/>
      </rPr>
      <t>01 Kasım 2019</t>
    </r>
    <r>
      <rPr>
        <b/>
        <sz val="13"/>
        <color theme="1"/>
        <rFont val="Times New Roman"/>
        <family val="1"/>
        <charset val="162"/>
      </rPr>
      <t xml:space="preserve"> tarihi itibariyle derlenmiştir.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</si>
</sst>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3"/>
      <color theme="1"/>
      <name val="Times New Roman"/>
      <family val="1"/>
      <charset val="162"/>
    </font>
    <font>
      <b/>
      <sz val="13"/>
      <color rgb="FFFF0000"/>
      <name val="Times New Roman"/>
      <family val="1"/>
      <charset val="162"/>
    </font>
    <font>
      <sz val="13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Normal="100" workbookViewId="0">
      <selection activeCell="S25" sqref="S25"/>
    </sheetView>
  </sheetViews>
  <sheetFormatPr defaultRowHeight="16.5" x14ac:dyDescent="0.25"/>
  <cols>
    <col min="1" max="1" width="23" style="1" bestFit="1" customWidth="1"/>
    <col min="2" max="2" width="9.7109375" style="1" customWidth="1"/>
    <col min="3" max="3" width="9" style="1" bestFit="1" customWidth="1"/>
    <col min="4" max="4" width="12" style="1" bestFit="1" customWidth="1"/>
    <col min="5" max="6" width="7.7109375" style="1" bestFit="1" customWidth="1"/>
    <col min="7" max="7" width="9.28515625" style="1" bestFit="1" customWidth="1"/>
    <col min="8" max="8" width="9" style="1" bestFit="1" customWidth="1"/>
    <col min="9" max="10" width="9.28515625" style="1" bestFit="1" customWidth="1"/>
    <col min="11" max="12" width="9" style="1" bestFit="1" customWidth="1"/>
    <col min="13" max="13" width="9.28515625" style="1" bestFit="1" customWidth="1"/>
    <col min="14" max="14" width="7.7109375" style="1" bestFit="1" customWidth="1"/>
    <col min="15" max="15" width="6.42578125" style="1" bestFit="1" customWidth="1"/>
    <col min="16" max="17" width="9.28515625" style="1" bestFit="1" customWidth="1"/>
    <col min="18" max="16384" width="9.140625" style="1"/>
  </cols>
  <sheetData>
    <row r="1" spans="1:17" ht="15.75" customHeight="1" x14ac:dyDescent="0.2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5.75" customHeight="1" x14ac:dyDescent="0.25">
      <c r="A2" s="22"/>
      <c r="B2" s="22" t="s">
        <v>0</v>
      </c>
      <c r="C2" s="22"/>
      <c r="D2" s="22"/>
      <c r="E2" s="24" t="s">
        <v>1</v>
      </c>
      <c r="F2" s="24"/>
      <c r="G2" s="24"/>
      <c r="H2" s="22" t="s">
        <v>2</v>
      </c>
      <c r="I2" s="22"/>
      <c r="J2" s="22"/>
      <c r="K2" s="22" t="s">
        <v>3</v>
      </c>
      <c r="L2" s="22"/>
      <c r="M2" s="22"/>
      <c r="N2" s="22" t="s">
        <v>4</v>
      </c>
      <c r="O2" s="22"/>
      <c r="P2" s="22"/>
      <c r="Q2" s="23" t="s">
        <v>5</v>
      </c>
    </row>
    <row r="3" spans="1:17" x14ac:dyDescent="0.25">
      <c r="A3" s="22"/>
      <c r="B3" s="2" t="s">
        <v>6</v>
      </c>
      <c r="C3" s="2" t="s">
        <v>7</v>
      </c>
      <c r="D3" s="2" t="s">
        <v>5</v>
      </c>
      <c r="E3" s="2" t="s">
        <v>6</v>
      </c>
      <c r="F3" s="2" t="s">
        <v>7</v>
      </c>
      <c r="G3" s="2" t="s">
        <v>5</v>
      </c>
      <c r="H3" s="2" t="s">
        <v>6</v>
      </c>
      <c r="I3" s="2" t="s">
        <v>7</v>
      </c>
      <c r="J3" s="2" t="s">
        <v>5</v>
      </c>
      <c r="K3" s="2" t="s">
        <v>6</v>
      </c>
      <c r="L3" s="2" t="s">
        <v>7</v>
      </c>
      <c r="M3" s="2" t="s">
        <v>5</v>
      </c>
      <c r="N3" s="2" t="s">
        <v>6</v>
      </c>
      <c r="O3" s="2" t="s">
        <v>7</v>
      </c>
      <c r="P3" s="2" t="s">
        <v>5</v>
      </c>
      <c r="Q3" s="23"/>
    </row>
    <row r="4" spans="1:17" x14ac:dyDescent="0.25">
      <c r="A4" s="16" t="s">
        <v>5</v>
      </c>
      <c r="B4" s="17">
        <v>142045</v>
      </c>
      <c r="C4" s="17">
        <v>179622</v>
      </c>
      <c r="D4" s="17">
        <v>321667</v>
      </c>
      <c r="E4" s="17">
        <v>55373</v>
      </c>
      <c r="F4" s="17">
        <v>58006</v>
      </c>
      <c r="G4" s="17">
        <v>113379</v>
      </c>
      <c r="H4" s="17">
        <v>2448</v>
      </c>
      <c r="I4" s="17">
        <v>2247</v>
      </c>
      <c r="J4" s="17">
        <v>4695</v>
      </c>
      <c r="K4" s="17">
        <v>31</v>
      </c>
      <c r="L4" s="17">
        <v>24</v>
      </c>
      <c r="M4" s="17">
        <v>55</v>
      </c>
      <c r="N4" s="17">
        <v>1418</v>
      </c>
      <c r="O4" s="17">
        <v>978</v>
      </c>
      <c r="P4" s="17">
        <v>2396</v>
      </c>
      <c r="Q4" s="17">
        <f>D4+G4+J4+M4+P4</f>
        <v>442192</v>
      </c>
    </row>
    <row r="5" spans="1:17" x14ac:dyDescent="0.25">
      <c r="A5" s="19" t="s">
        <v>8</v>
      </c>
      <c r="B5" s="18">
        <v>132926</v>
      </c>
      <c r="C5" s="18">
        <v>173294</v>
      </c>
      <c r="D5" s="18">
        <v>306220</v>
      </c>
      <c r="E5" s="18">
        <v>31244</v>
      </c>
      <c r="F5" s="18">
        <v>32434</v>
      </c>
      <c r="G5" s="18">
        <v>63678</v>
      </c>
      <c r="H5" s="18"/>
      <c r="I5" s="18"/>
      <c r="J5" s="18"/>
      <c r="K5" s="18"/>
      <c r="L5" s="18"/>
      <c r="M5" s="18"/>
      <c r="N5" s="18"/>
      <c r="O5" s="18"/>
      <c r="P5" s="18"/>
      <c r="Q5" s="17">
        <f t="shared" ref="Q5:Q8" si="0">D5+G5+J5+M5+P5</f>
        <v>369898</v>
      </c>
    </row>
    <row r="6" spans="1:17" x14ac:dyDescent="0.25">
      <c r="A6" s="19" t="s">
        <v>9</v>
      </c>
      <c r="B6" s="18">
        <v>2240</v>
      </c>
      <c r="C6" s="18">
        <v>816</v>
      </c>
      <c r="D6" s="18">
        <v>3056</v>
      </c>
      <c r="E6" s="18">
        <v>7373</v>
      </c>
      <c r="F6" s="18">
        <v>5113</v>
      </c>
      <c r="G6" s="18">
        <v>12486</v>
      </c>
      <c r="H6" s="18">
        <v>5</v>
      </c>
      <c r="I6" s="18"/>
      <c r="J6" s="18">
        <v>5</v>
      </c>
      <c r="K6" s="18"/>
      <c r="L6" s="18"/>
      <c r="M6" s="18"/>
      <c r="N6" s="18"/>
      <c r="O6" s="18"/>
      <c r="P6" s="18"/>
      <c r="Q6" s="17">
        <f t="shared" si="0"/>
        <v>15547</v>
      </c>
    </row>
    <row r="7" spans="1:17" x14ac:dyDescent="0.25">
      <c r="A7" s="19" t="s">
        <v>10</v>
      </c>
      <c r="B7" s="18">
        <v>6876</v>
      </c>
      <c r="C7" s="18">
        <v>5511</v>
      </c>
      <c r="D7" s="18">
        <v>12387</v>
      </c>
      <c r="E7" s="18">
        <v>14436</v>
      </c>
      <c r="F7" s="18">
        <v>16590</v>
      </c>
      <c r="G7" s="18">
        <v>31026</v>
      </c>
      <c r="H7" s="18">
        <v>2135</v>
      </c>
      <c r="I7" s="18">
        <v>2087</v>
      </c>
      <c r="J7" s="18">
        <v>4222</v>
      </c>
      <c r="K7" s="18">
        <v>31</v>
      </c>
      <c r="L7" s="18">
        <v>24</v>
      </c>
      <c r="M7" s="18">
        <v>55</v>
      </c>
      <c r="N7" s="18">
        <v>1418</v>
      </c>
      <c r="O7" s="18">
        <v>978</v>
      </c>
      <c r="P7" s="18">
        <v>2396</v>
      </c>
      <c r="Q7" s="17">
        <f t="shared" si="0"/>
        <v>50086</v>
      </c>
    </row>
    <row r="8" spans="1:17" x14ac:dyDescent="0.25">
      <c r="A8" s="19" t="s">
        <v>11</v>
      </c>
      <c r="B8" s="18">
        <v>3</v>
      </c>
      <c r="C8" s="18">
        <v>1</v>
      </c>
      <c r="D8" s="18">
        <v>4</v>
      </c>
      <c r="E8" s="18">
        <v>2320</v>
      </c>
      <c r="F8" s="18">
        <v>3869</v>
      </c>
      <c r="G8" s="18">
        <v>6189</v>
      </c>
      <c r="H8" s="18">
        <v>308</v>
      </c>
      <c r="I8" s="18">
        <v>160</v>
      </c>
      <c r="J8" s="18">
        <v>468</v>
      </c>
      <c r="K8" s="18"/>
      <c r="L8" s="18"/>
      <c r="M8" s="18"/>
      <c r="N8" s="18"/>
      <c r="O8" s="18"/>
      <c r="P8" s="18"/>
      <c r="Q8" s="17">
        <f t="shared" si="0"/>
        <v>6661</v>
      </c>
    </row>
    <row r="9" spans="1:17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ht="15.75" customHeight="1" x14ac:dyDescent="0.25">
      <c r="A10" s="24" t="s">
        <v>27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x14ac:dyDescent="0.25">
      <c r="A11" s="22"/>
      <c r="B11" s="22" t="s">
        <v>0</v>
      </c>
      <c r="C11" s="22"/>
      <c r="D11" s="22"/>
      <c r="E11" s="22" t="s">
        <v>1</v>
      </c>
      <c r="F11" s="22"/>
      <c r="G11" s="22"/>
      <c r="H11" s="22" t="s">
        <v>2</v>
      </c>
      <c r="I11" s="22"/>
      <c r="J11" s="22"/>
      <c r="K11" s="22" t="s">
        <v>12</v>
      </c>
      <c r="L11" s="22"/>
      <c r="M11" s="22"/>
      <c r="N11" s="22" t="s">
        <v>4</v>
      </c>
      <c r="O11" s="22"/>
      <c r="P11" s="22"/>
      <c r="Q11" s="23" t="s">
        <v>5</v>
      </c>
    </row>
    <row r="12" spans="1:17" x14ac:dyDescent="0.25">
      <c r="A12" s="22"/>
      <c r="B12" s="2" t="s">
        <v>6</v>
      </c>
      <c r="C12" s="2" t="s">
        <v>7</v>
      </c>
      <c r="D12" s="2" t="s">
        <v>5</v>
      </c>
      <c r="E12" s="2" t="s">
        <v>6</v>
      </c>
      <c r="F12" s="2" t="s">
        <v>7</v>
      </c>
      <c r="G12" s="2" t="s">
        <v>5</v>
      </c>
      <c r="H12" s="2" t="s">
        <v>6</v>
      </c>
      <c r="I12" s="2" t="s">
        <v>7</v>
      </c>
      <c r="J12" s="2" t="s">
        <v>5</v>
      </c>
      <c r="K12" s="2" t="s">
        <v>6</v>
      </c>
      <c r="L12" s="2" t="s">
        <v>7</v>
      </c>
      <c r="M12" s="2" t="s">
        <v>5</v>
      </c>
      <c r="N12" s="2" t="s">
        <v>6</v>
      </c>
      <c r="O12" s="2" t="s">
        <v>7</v>
      </c>
      <c r="P12" s="2" t="s">
        <v>5</v>
      </c>
      <c r="Q12" s="23"/>
    </row>
    <row r="13" spans="1:17" x14ac:dyDescent="0.25">
      <c r="A13" s="16" t="s">
        <v>5</v>
      </c>
      <c r="B13" s="17">
        <v>29746</v>
      </c>
      <c r="C13" s="17">
        <v>40717</v>
      </c>
      <c r="D13" s="17">
        <v>70463</v>
      </c>
      <c r="E13" s="17">
        <v>12114</v>
      </c>
      <c r="F13" s="17">
        <v>13805</v>
      </c>
      <c r="G13" s="17">
        <v>25919</v>
      </c>
      <c r="H13" s="17">
        <v>752</v>
      </c>
      <c r="I13" s="17">
        <v>630</v>
      </c>
      <c r="J13" s="17">
        <v>1382</v>
      </c>
      <c r="K13" s="17">
        <v>10</v>
      </c>
      <c r="L13" s="17">
        <v>8</v>
      </c>
      <c r="M13" s="17">
        <v>18</v>
      </c>
      <c r="N13" s="17">
        <v>180</v>
      </c>
      <c r="O13" s="17">
        <v>172</v>
      </c>
      <c r="P13" s="17">
        <v>352</v>
      </c>
      <c r="Q13" s="17">
        <f>D13+G13+J13+M13+P13</f>
        <v>98134</v>
      </c>
    </row>
    <row r="14" spans="1:17" x14ac:dyDescent="0.25">
      <c r="A14" s="19" t="s">
        <v>8</v>
      </c>
      <c r="B14" s="20">
        <v>27417</v>
      </c>
      <c r="C14" s="20">
        <v>38427</v>
      </c>
      <c r="D14" s="20">
        <v>65844</v>
      </c>
      <c r="E14" s="20">
        <v>6755</v>
      </c>
      <c r="F14" s="20">
        <v>6940</v>
      </c>
      <c r="G14" s="20">
        <v>13695</v>
      </c>
      <c r="H14" s="20"/>
      <c r="I14" s="20"/>
      <c r="J14" s="20"/>
      <c r="K14" s="20"/>
      <c r="L14" s="20"/>
      <c r="M14" s="20"/>
      <c r="N14" s="20"/>
      <c r="O14" s="20"/>
      <c r="P14" s="20"/>
      <c r="Q14" s="17">
        <f t="shared" ref="Q14:Q17" si="1">D14+G14+J14+M14+P14</f>
        <v>79539</v>
      </c>
    </row>
    <row r="15" spans="1:17" x14ac:dyDescent="0.25">
      <c r="A15" s="19" t="s">
        <v>9</v>
      </c>
      <c r="B15" s="20">
        <v>426</v>
      </c>
      <c r="C15" s="20">
        <v>228</v>
      </c>
      <c r="D15" s="20">
        <v>654</v>
      </c>
      <c r="E15" s="20">
        <v>1151</v>
      </c>
      <c r="F15" s="20">
        <v>853</v>
      </c>
      <c r="G15" s="20">
        <v>2004</v>
      </c>
      <c r="H15" s="20"/>
      <c r="I15" s="20"/>
      <c r="J15" s="20"/>
      <c r="K15" s="20"/>
      <c r="L15" s="20"/>
      <c r="M15" s="20"/>
      <c r="N15" s="20"/>
      <c r="O15" s="20"/>
      <c r="P15" s="20"/>
      <c r="Q15" s="17">
        <f t="shared" si="1"/>
        <v>2658</v>
      </c>
    </row>
    <row r="16" spans="1:17" x14ac:dyDescent="0.25">
      <c r="A16" s="19" t="s">
        <v>10</v>
      </c>
      <c r="B16" s="20">
        <v>1903</v>
      </c>
      <c r="C16" s="20">
        <v>2062</v>
      </c>
      <c r="D16" s="20">
        <v>3965</v>
      </c>
      <c r="E16" s="20">
        <v>3215</v>
      </c>
      <c r="F16" s="20">
        <v>4520</v>
      </c>
      <c r="G16" s="20">
        <v>7735</v>
      </c>
      <c r="H16" s="20">
        <v>628</v>
      </c>
      <c r="I16" s="20">
        <v>561</v>
      </c>
      <c r="J16" s="20">
        <v>1189</v>
      </c>
      <c r="K16" s="20">
        <v>10</v>
      </c>
      <c r="L16" s="20">
        <v>8</v>
      </c>
      <c r="M16" s="20">
        <v>18</v>
      </c>
      <c r="N16" s="20">
        <v>180</v>
      </c>
      <c r="O16" s="20">
        <v>172</v>
      </c>
      <c r="P16" s="20">
        <v>352</v>
      </c>
      <c r="Q16" s="17">
        <f t="shared" si="1"/>
        <v>13259</v>
      </c>
    </row>
    <row r="17" spans="1:17" x14ac:dyDescent="0.25">
      <c r="A17" s="19" t="s">
        <v>11</v>
      </c>
      <c r="B17" s="20"/>
      <c r="C17" s="20"/>
      <c r="D17" s="20"/>
      <c r="E17" s="20">
        <v>993</v>
      </c>
      <c r="F17" s="20">
        <v>1492</v>
      </c>
      <c r="G17" s="20">
        <v>2485</v>
      </c>
      <c r="H17" s="20">
        <v>124</v>
      </c>
      <c r="I17" s="20">
        <v>69</v>
      </c>
      <c r="J17" s="20">
        <v>193</v>
      </c>
      <c r="K17" s="20"/>
      <c r="L17" s="20"/>
      <c r="M17" s="20"/>
      <c r="N17" s="20"/>
      <c r="O17" s="20"/>
      <c r="P17" s="20"/>
      <c r="Q17" s="17">
        <f t="shared" si="1"/>
        <v>2678</v>
      </c>
    </row>
    <row r="18" spans="1:17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ht="15.75" customHeight="1" x14ac:dyDescent="0.25">
      <c r="A19" s="24" t="s">
        <v>28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5.75" customHeight="1" x14ac:dyDescent="0.25">
      <c r="A20" s="4"/>
      <c r="B20" s="22" t="s">
        <v>0</v>
      </c>
      <c r="C20" s="22"/>
      <c r="D20" s="22"/>
      <c r="E20" s="22" t="s">
        <v>1</v>
      </c>
      <c r="F20" s="22"/>
      <c r="G20" s="22"/>
      <c r="H20" s="22" t="s">
        <v>2</v>
      </c>
      <c r="I20" s="22"/>
      <c r="J20" s="22"/>
      <c r="K20" s="22" t="s">
        <v>12</v>
      </c>
      <c r="L20" s="22"/>
      <c r="M20" s="22"/>
      <c r="N20" s="22" t="s">
        <v>4</v>
      </c>
      <c r="O20" s="22"/>
      <c r="P20" s="22"/>
      <c r="Q20" s="23" t="s">
        <v>5</v>
      </c>
    </row>
    <row r="21" spans="1:17" x14ac:dyDescent="0.25">
      <c r="A21" s="4"/>
      <c r="B21" s="2" t="s">
        <v>6</v>
      </c>
      <c r="C21" s="2" t="s">
        <v>7</v>
      </c>
      <c r="D21" s="2" t="s">
        <v>5</v>
      </c>
      <c r="E21" s="2" t="s">
        <v>6</v>
      </c>
      <c r="F21" s="2" t="s">
        <v>7</v>
      </c>
      <c r="G21" s="2" t="s">
        <v>5</v>
      </c>
      <c r="H21" s="2" t="s">
        <v>6</v>
      </c>
      <c r="I21" s="2" t="s">
        <v>7</v>
      </c>
      <c r="J21" s="2" t="s">
        <v>5</v>
      </c>
      <c r="K21" s="2" t="s">
        <v>6</v>
      </c>
      <c r="L21" s="2" t="s">
        <v>7</v>
      </c>
      <c r="M21" s="2" t="s">
        <v>5</v>
      </c>
      <c r="N21" s="2" t="s">
        <v>6</v>
      </c>
      <c r="O21" s="2" t="s">
        <v>7</v>
      </c>
      <c r="P21" s="2" t="s">
        <v>5</v>
      </c>
      <c r="Q21" s="23"/>
    </row>
    <row r="22" spans="1:17" x14ac:dyDescent="0.25">
      <c r="A22" s="16" t="s">
        <v>5</v>
      </c>
      <c r="B22" s="17">
        <v>8627</v>
      </c>
      <c r="C22" s="17">
        <v>18330</v>
      </c>
      <c r="D22" s="17">
        <v>26957</v>
      </c>
      <c r="E22" s="17">
        <v>6650</v>
      </c>
      <c r="F22" s="17">
        <v>11383</v>
      </c>
      <c r="G22" s="17">
        <v>18033</v>
      </c>
      <c r="H22" s="17">
        <v>649</v>
      </c>
      <c r="I22" s="17">
        <v>607</v>
      </c>
      <c r="J22" s="17">
        <v>1256</v>
      </c>
      <c r="K22" s="17">
        <v>2</v>
      </c>
      <c r="L22" s="17">
        <v>2</v>
      </c>
      <c r="M22" s="17">
        <v>4</v>
      </c>
      <c r="N22" s="17">
        <v>158</v>
      </c>
      <c r="O22" s="17">
        <v>113</v>
      </c>
      <c r="P22" s="17">
        <v>271</v>
      </c>
      <c r="Q22" s="17">
        <f>D22+G22+J22+M22+P22</f>
        <v>46521</v>
      </c>
    </row>
    <row r="23" spans="1:17" x14ac:dyDescent="0.25">
      <c r="A23" s="21" t="s">
        <v>8</v>
      </c>
      <c r="B23" s="20">
        <v>7599</v>
      </c>
      <c r="C23" s="20">
        <v>17207</v>
      </c>
      <c r="D23" s="20">
        <v>24806</v>
      </c>
      <c r="E23" s="20">
        <v>3320</v>
      </c>
      <c r="F23" s="20">
        <v>6807</v>
      </c>
      <c r="G23" s="20">
        <v>10127</v>
      </c>
      <c r="H23" s="20"/>
      <c r="I23" s="20"/>
      <c r="J23" s="20"/>
      <c r="K23" s="20"/>
      <c r="L23" s="20"/>
      <c r="M23" s="20"/>
      <c r="N23" s="20"/>
      <c r="O23" s="20"/>
      <c r="P23" s="20"/>
      <c r="Q23" s="17">
        <f t="shared" ref="Q23:Q26" si="2">D23+G23+J23+M23+P23</f>
        <v>34933</v>
      </c>
    </row>
    <row r="24" spans="1:17" x14ac:dyDescent="0.25">
      <c r="A24" s="21" t="s">
        <v>9</v>
      </c>
      <c r="B24" s="20">
        <v>223</v>
      </c>
      <c r="C24" s="20">
        <v>132</v>
      </c>
      <c r="D24" s="20">
        <v>355</v>
      </c>
      <c r="E24" s="20">
        <v>1154</v>
      </c>
      <c r="F24" s="20">
        <v>1016</v>
      </c>
      <c r="G24" s="20">
        <v>2170</v>
      </c>
      <c r="H24" s="20">
        <v>14</v>
      </c>
      <c r="I24" s="20">
        <v>3</v>
      </c>
      <c r="J24" s="20">
        <v>17</v>
      </c>
      <c r="K24" s="20"/>
      <c r="L24" s="20"/>
      <c r="M24" s="20"/>
      <c r="N24" s="20"/>
      <c r="O24" s="20"/>
      <c r="P24" s="20"/>
      <c r="Q24" s="17">
        <f t="shared" si="2"/>
        <v>2542</v>
      </c>
    </row>
    <row r="25" spans="1:17" x14ac:dyDescent="0.25">
      <c r="A25" s="21" t="s">
        <v>10</v>
      </c>
      <c r="B25" s="20">
        <v>805</v>
      </c>
      <c r="C25" s="20">
        <v>991</v>
      </c>
      <c r="D25" s="20">
        <v>1796</v>
      </c>
      <c r="E25" s="20">
        <v>1911</v>
      </c>
      <c r="F25" s="20">
        <v>2880</v>
      </c>
      <c r="G25" s="20">
        <v>4791</v>
      </c>
      <c r="H25" s="20">
        <v>537</v>
      </c>
      <c r="I25" s="20">
        <v>564</v>
      </c>
      <c r="J25" s="20">
        <v>1101</v>
      </c>
      <c r="K25" s="20">
        <v>2</v>
      </c>
      <c r="L25" s="20">
        <v>2</v>
      </c>
      <c r="M25" s="20">
        <v>4</v>
      </c>
      <c r="N25" s="20">
        <v>158</v>
      </c>
      <c r="O25" s="20">
        <v>113</v>
      </c>
      <c r="P25" s="20">
        <v>271</v>
      </c>
      <c r="Q25" s="17">
        <f t="shared" si="2"/>
        <v>7963</v>
      </c>
    </row>
    <row r="26" spans="1:17" x14ac:dyDescent="0.25">
      <c r="A26" s="21" t="s">
        <v>11</v>
      </c>
      <c r="B26" s="20"/>
      <c r="C26" s="20"/>
      <c r="D26" s="20"/>
      <c r="E26" s="20">
        <v>265</v>
      </c>
      <c r="F26" s="20">
        <v>680</v>
      </c>
      <c r="G26" s="20">
        <v>945</v>
      </c>
      <c r="H26" s="20">
        <v>98</v>
      </c>
      <c r="I26" s="20">
        <v>40</v>
      </c>
      <c r="J26" s="20">
        <v>138</v>
      </c>
      <c r="K26" s="20"/>
      <c r="L26" s="20"/>
      <c r="M26" s="20"/>
      <c r="N26" s="20"/>
      <c r="O26" s="20"/>
      <c r="P26" s="20"/>
      <c r="Q26" s="17">
        <f t="shared" si="2"/>
        <v>1083</v>
      </c>
    </row>
    <row r="27" spans="1:17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35.25" customHeight="1" x14ac:dyDescent="0.25">
      <c r="A28" s="24" t="s">
        <v>29</v>
      </c>
      <c r="B28" s="24"/>
      <c r="C28" s="24"/>
      <c r="D28" s="24"/>
      <c r="E28" s="24"/>
      <c r="F28" s="6"/>
      <c r="G28" s="23" t="s">
        <v>31</v>
      </c>
      <c r="H28" s="23"/>
      <c r="I28" s="23"/>
      <c r="J28" s="23"/>
      <c r="K28" s="23"/>
      <c r="L28" s="23"/>
      <c r="M28" s="23"/>
      <c r="N28" s="7"/>
      <c r="O28" s="24" t="s">
        <v>30</v>
      </c>
      <c r="P28" s="24"/>
      <c r="Q28" s="24"/>
    </row>
    <row r="29" spans="1:17" ht="53.25" customHeight="1" x14ac:dyDescent="0.25">
      <c r="A29" s="8" t="s">
        <v>13</v>
      </c>
      <c r="B29" s="9" t="s">
        <v>17</v>
      </c>
      <c r="C29" s="9" t="s">
        <v>18</v>
      </c>
      <c r="D29" s="9" t="s">
        <v>19</v>
      </c>
      <c r="E29" s="9" t="s">
        <v>20</v>
      </c>
      <c r="F29" s="10"/>
      <c r="G29" s="23" t="s">
        <v>21</v>
      </c>
      <c r="H29" s="23"/>
      <c r="I29" s="23"/>
      <c r="J29" s="25"/>
      <c r="K29" s="23" t="s">
        <v>22</v>
      </c>
      <c r="L29" s="23"/>
      <c r="M29" s="23"/>
      <c r="N29" s="10"/>
      <c r="O29" s="8" t="s">
        <v>23</v>
      </c>
      <c r="P29" s="8" t="s">
        <v>24</v>
      </c>
      <c r="Q29" s="8" t="s">
        <v>5</v>
      </c>
    </row>
    <row r="30" spans="1:17" x14ac:dyDescent="0.25">
      <c r="A30" s="4" t="s">
        <v>14</v>
      </c>
      <c r="B30" s="3">
        <v>369898</v>
      </c>
      <c r="C30" s="3">
        <v>193126</v>
      </c>
      <c r="D30" s="3">
        <f>B30-C30</f>
        <v>176772</v>
      </c>
      <c r="E30" s="11">
        <v>52</v>
      </c>
      <c r="F30" s="10"/>
      <c r="G30" s="2" t="s">
        <v>6</v>
      </c>
      <c r="H30" s="2" t="s">
        <v>7</v>
      </c>
      <c r="I30" s="2" t="s">
        <v>5</v>
      </c>
      <c r="J30" s="26"/>
      <c r="K30" s="2" t="s">
        <v>6</v>
      </c>
      <c r="L30" s="2" t="s">
        <v>7</v>
      </c>
      <c r="M30" s="2" t="s">
        <v>5</v>
      </c>
      <c r="N30" s="10"/>
      <c r="O30" s="28" t="s">
        <v>25</v>
      </c>
      <c r="P30" s="29"/>
      <c r="Q30" s="30"/>
    </row>
    <row r="31" spans="1:17" x14ac:dyDescent="0.25">
      <c r="A31" s="4" t="s">
        <v>15</v>
      </c>
      <c r="B31" s="3">
        <v>72424</v>
      </c>
      <c r="C31" s="3">
        <v>54650</v>
      </c>
      <c r="D31" s="3">
        <f>B31-C31</f>
        <v>17774</v>
      </c>
      <c r="E31" s="11">
        <v>75</v>
      </c>
      <c r="F31" s="10"/>
      <c r="G31" s="5">
        <v>456387</v>
      </c>
      <c r="H31" s="5">
        <v>456667</v>
      </c>
      <c r="I31" s="4">
        <v>913054</v>
      </c>
      <c r="J31" s="27"/>
      <c r="K31" s="5">
        <v>190935</v>
      </c>
      <c r="L31" s="5">
        <v>202190</v>
      </c>
      <c r="M31" s="4">
        <v>393125</v>
      </c>
      <c r="N31" s="10"/>
      <c r="O31" s="3">
        <v>1704</v>
      </c>
      <c r="P31" s="3">
        <v>1596</v>
      </c>
      <c r="Q31" s="2">
        <v>3300</v>
      </c>
    </row>
    <row r="32" spans="1:17" x14ac:dyDescent="0.25">
      <c r="A32" s="12" t="s">
        <v>16</v>
      </c>
      <c r="B32" s="3">
        <v>7196</v>
      </c>
      <c r="C32" s="3">
        <v>6245</v>
      </c>
      <c r="D32" s="3">
        <f t="shared" ref="D32:D34" si="3">B32-C32</f>
        <v>951</v>
      </c>
      <c r="E32" s="11">
        <v>85.908010624912606</v>
      </c>
      <c r="F32" s="10"/>
      <c r="G32" s="10"/>
      <c r="H32" s="10"/>
      <c r="I32" s="10"/>
      <c r="J32" s="10"/>
      <c r="K32" s="10"/>
      <c r="L32" s="10"/>
      <c r="M32" s="10"/>
      <c r="N32" s="10"/>
    </row>
    <row r="33" spans="1:17" x14ac:dyDescent="0.25">
      <c r="A33" s="12" t="s">
        <v>1</v>
      </c>
      <c r="B33" s="3">
        <v>49753</v>
      </c>
      <c r="C33" s="3">
        <v>39511</v>
      </c>
      <c r="D33" s="3">
        <f t="shared" si="3"/>
        <v>10242</v>
      </c>
      <c r="E33" s="11">
        <v>80.279929009357858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3"/>
    </row>
    <row r="34" spans="1:17" x14ac:dyDescent="0.25">
      <c r="A34" s="12" t="s">
        <v>0</v>
      </c>
      <c r="B34" s="3">
        <v>15475</v>
      </c>
      <c r="C34" s="3">
        <v>8894</v>
      </c>
      <c r="D34" s="3">
        <f t="shared" si="3"/>
        <v>6581</v>
      </c>
      <c r="E34" s="11">
        <v>57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3"/>
    </row>
    <row r="35" spans="1:17" x14ac:dyDescent="0.25">
      <c r="A35" s="14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3"/>
    </row>
    <row r="36" spans="1:17" x14ac:dyDescent="0.25">
      <c r="A36" s="22" t="s">
        <v>32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8" spans="1:17" ht="30" customHeight="1" x14ac:dyDescent="0.25"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28.5" customHeight="1" x14ac:dyDescent="0.25"/>
  </sheetData>
  <mergeCells count="34">
    <mergeCell ref="N11:P11"/>
    <mergeCell ref="Q11:Q12"/>
    <mergeCell ref="A1:Q1"/>
    <mergeCell ref="A2:A3"/>
    <mergeCell ref="B2:D2"/>
    <mergeCell ref="E2:G2"/>
    <mergeCell ref="H2:J2"/>
    <mergeCell ref="K2:M2"/>
    <mergeCell ref="N2:P2"/>
    <mergeCell ref="Q2:Q3"/>
    <mergeCell ref="Q20:Q21"/>
    <mergeCell ref="A9:Q9"/>
    <mergeCell ref="A18:Q18"/>
    <mergeCell ref="A27:Q27"/>
    <mergeCell ref="A19:Q19"/>
    <mergeCell ref="B20:D20"/>
    <mergeCell ref="E20:G20"/>
    <mergeCell ref="H20:J20"/>
    <mergeCell ref="K20:M20"/>
    <mergeCell ref="N20:P20"/>
    <mergeCell ref="H11:J11"/>
    <mergeCell ref="K11:M11"/>
    <mergeCell ref="A10:Q10"/>
    <mergeCell ref="A11:A12"/>
    <mergeCell ref="B11:D11"/>
    <mergeCell ref="E11:G11"/>
    <mergeCell ref="A36:Q36"/>
    <mergeCell ref="G29:I29"/>
    <mergeCell ref="A28:E28"/>
    <mergeCell ref="G28:M28"/>
    <mergeCell ref="K29:M29"/>
    <mergeCell ref="J29:J31"/>
    <mergeCell ref="O30:Q30"/>
    <mergeCell ref="O28:Q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Saygılı</cp:lastModifiedBy>
  <cp:lastPrinted>2019-10-14T11:07:55Z</cp:lastPrinted>
  <dcterms:created xsi:type="dcterms:W3CDTF">2019-10-06T14:01:07Z</dcterms:created>
  <dcterms:modified xsi:type="dcterms:W3CDTF">2020-10-12T04:52:24Z</dcterms:modified>
</cp:coreProperties>
</file>